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-control-list" sheetId="1" state="visible" r:id="rId3"/>
    <sheet name="gandtt-chart" sheetId="2" state="visible" r:id="rId4"/>
    <sheet name="PDCA+5W2H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作者不明</author>
  </authors>
  <commentList>
    <comment ref="AO3" authorId="0">
      <text>
        <r>
          <rPr>
            <b val="true"/>
            <sz val="11"/>
            <color rgb="FF000000"/>
            <rFont val="新細明體"/>
            <family val="1"/>
            <charset val="136"/>
          </rPr>
          <t xml:space="preserve">(預留)購買市場調查報告.</t>
        </r>
      </text>
    </comment>
    <comment ref="AO5" authorId="0">
      <text>
        <r>
          <rPr>
            <b val="true"/>
            <sz val="14"/>
            <color rgb="FF000000"/>
            <rFont val="Arial"/>
            <family val="2"/>
          </rPr>
          <t xml:space="preserve">USD35/yr</t>
        </r>
      </text>
    </comment>
    <comment ref="AO8" authorId="0">
      <text>
        <r>
          <rPr>
            <b val="true"/>
            <sz val="12"/>
            <color rgb="FF000000"/>
            <rFont val="新細明體"/>
            <family val="1"/>
            <charset val="136"/>
          </rPr>
          <t xml:space="preserve">(預留) 預估3人進行1個月的問卷調查.</t>
        </r>
      </text>
    </comment>
    <comment ref="AO10" authorId="0">
      <text>
        <r>
          <rPr>
            <b val="true"/>
            <sz val="12"/>
            <color rgb="FF000000"/>
            <rFont val="新細明體"/>
            <family val="1"/>
            <charset val="136"/>
          </rPr>
          <t xml:space="preserve">每月人事費用</t>
        </r>
      </text>
    </comment>
    <comment ref="AO42" authorId="0">
      <text>
        <r>
          <rPr>
            <b val="true"/>
            <sz val="12"/>
            <color rgb="FF000000"/>
            <rFont val="新細明體"/>
            <family val="1"/>
            <charset val="136"/>
          </rPr>
          <t xml:space="preserve">暫定: 視情況</t>
        </r>
      </text>
    </comment>
  </commentList>
</comments>
</file>

<file path=xl/sharedStrings.xml><?xml version="1.0" encoding="utf-8"?>
<sst xmlns="http://schemas.openxmlformats.org/spreadsheetml/2006/main" count="216" uniqueCount="101">
  <si>
    <t xml:space="preserve">PROJECT CONTROL LIST </t>
  </si>
  <si>
    <t xml:space="preserve">CODE NAME:</t>
  </si>
  <si>
    <t xml:space="preserve">siomai</t>
  </si>
  <si>
    <t xml:space="preserve">document version: </t>
  </si>
  <si>
    <t xml:space="preserve">v1.0</t>
  </si>
  <si>
    <t xml:space="preserve">prepared by (someone), 20120718, last updated: 2012.7.18</t>
  </si>
  <si>
    <t xml:space="preserve">Preparation</t>
  </si>
  <si>
    <t xml:space="preserve">Implementation</t>
  </si>
  <si>
    <t xml:space="preserve">Maintenance</t>
  </si>
  <si>
    <t xml:space="preserve">Progress %</t>
  </si>
  <si>
    <t xml:space="preserve">Slogan:</t>
  </si>
  <si>
    <t xml:space="preserve">masarap !</t>
  </si>
  <si>
    <t xml:space="preserve">5W2H &gt;</t>
  </si>
  <si>
    <t xml:space="preserve">WHAT</t>
  </si>
  <si>
    <t xml:space="preserve">WHO</t>
  </si>
  <si>
    <t xml:space="preserve">WHERE</t>
  </si>
  <si>
    <t xml:space="preserve">WHEN</t>
  </si>
  <si>
    <t xml:space="preserve">HOW MANY</t>
  </si>
  <si>
    <t xml:space="preserve">HOW MUCH</t>
  </si>
  <si>
    <t xml:space="preserve">WHY</t>
  </si>
  <si>
    <t xml:space="preserve">No</t>
  </si>
  <si>
    <t xml:space="preserve">Stage / 
Category</t>
  </si>
  <si>
    <t xml:space="preserve">Detailed Work List</t>
  </si>
  <si>
    <t xml:space="preserve">Person-in-Charge</t>
  </si>
  <si>
    <t xml:space="preserve">Department</t>
  </si>
  <si>
    <t xml:space="preserve">Venue of Impliment</t>
  </si>
  <si>
    <t xml:space="preserve">Due Date</t>
  </si>
  <si>
    <t xml:space="preserve">Actual Accomplish Date</t>
  </si>
  <si>
    <t xml:space="preserve">diff.</t>
  </si>
  <si>
    <r>
      <rPr>
        <b val="true"/>
        <sz val="14"/>
        <rFont val="Arial"/>
        <family val="2"/>
      </rPr>
      <t xml:space="preserve">Timetable</t>
    </r>
    <r>
      <rPr>
        <b val="true"/>
        <sz val="14"/>
        <rFont val="新細明體"/>
        <family val="1"/>
        <charset val="136"/>
      </rPr>
      <t xml:space="preserve">（</t>
    </r>
    <r>
      <rPr>
        <b val="true"/>
        <sz val="14"/>
        <rFont val="Arial"/>
        <family val="2"/>
      </rPr>
      <t xml:space="preserve">Day</t>
    </r>
    <r>
      <rPr>
        <b val="true"/>
        <sz val="14"/>
        <rFont val="新細明體"/>
        <family val="1"/>
        <charset val="136"/>
      </rPr>
      <t xml:space="preserve">）</t>
    </r>
    <r>
      <rPr>
        <b val="true"/>
        <sz val="14"/>
        <rFont val="Microsoft YaHei"/>
        <family val="2"/>
      </rPr>
      <t xml:space="preserve"> </t>
    </r>
  </si>
  <si>
    <t xml:space="preserve">Progress
%</t>
  </si>
  <si>
    <t xml:space="preserve">Item Needed
(QTY)</t>
  </si>
  <si>
    <t xml:space="preserve">Budget (PHP)</t>
  </si>
  <si>
    <t xml:space="preserve">Remarks</t>
  </si>
  <si>
    <t xml:space="preserve">M</t>
  </si>
  <si>
    <t xml:space="preserve">T</t>
  </si>
  <si>
    <t xml:space="preserve">W</t>
  </si>
  <si>
    <t xml:space="preserve">Th</t>
  </si>
  <si>
    <t xml:space="preserve">F</t>
  </si>
  <si>
    <t xml:space="preserve">S</t>
  </si>
  <si>
    <t xml:space="preserve">Su</t>
  </si>
  <si>
    <t xml:space="preserve">PLAN + 
POSITIONING</t>
  </si>
  <si>
    <t xml:space="preserve">1. task #1</t>
  </si>
  <si>
    <t xml:space="preserve">someone</t>
  </si>
  <si>
    <t xml:space="preserve">ppt</t>
  </si>
  <si>
    <t xml:space="preserve">2. task #2</t>
  </si>
  <si>
    <t xml:space="preserve">DO</t>
  </si>
  <si>
    <t xml:space="preserve">CHECK</t>
  </si>
  <si>
    <t xml:space="preserve">ACTION &amp; ADJUST</t>
  </si>
  <si>
    <t xml:space="preserve">PROMOTION &amp; ADS</t>
  </si>
  <si>
    <t xml:space="preserve">OTHERS</t>
  </si>
  <si>
    <t xml:space="preserve">TOTAL:</t>
  </si>
  <si>
    <t xml:space="preserve">(form version: v3, 2025.3.24, eng)</t>
  </si>
  <si>
    <t xml:space="preserve">Stage</t>
  </si>
  <si>
    <t xml:space="preserve">Stage / Category</t>
  </si>
  <si>
    <r>
      <rPr>
        <b val="true"/>
        <sz val="14"/>
        <rFont val="Arial"/>
        <family val="2"/>
      </rPr>
      <t xml:space="preserve">Timetable</t>
    </r>
    <r>
      <rPr>
        <b val="true"/>
        <sz val="14"/>
        <rFont val="新細明體"/>
        <family val="1"/>
        <charset val="136"/>
      </rPr>
      <t xml:space="preserve">（</t>
    </r>
    <r>
      <rPr>
        <b val="true"/>
        <sz val="14"/>
        <rFont val="Arial"/>
        <family val="2"/>
      </rPr>
      <t xml:space="preserve">Day</t>
    </r>
    <r>
      <rPr>
        <b val="true"/>
        <sz val="14"/>
        <rFont val="新細明體"/>
        <family val="1"/>
        <charset val="136"/>
      </rPr>
      <t xml:space="preserve">）</t>
    </r>
    <r>
      <rPr>
        <b val="true"/>
        <sz val="14"/>
        <rFont val="Microsoft YaHei"/>
        <family val="2"/>
      </rPr>
      <t xml:space="preserve"> </t>
    </r>
    <r>
      <rPr>
        <b val="true"/>
        <sz val="14"/>
        <rFont val="Arial"/>
        <family val="2"/>
      </rPr>
      <t xml:space="preserve">2012</t>
    </r>
  </si>
  <si>
    <t xml:space="preserve">Jerry</t>
  </si>
  <si>
    <t xml:space="preserve">EC</t>
  </si>
  <si>
    <t xml:space="preserve">purchase reports</t>
  </si>
  <si>
    <t xml:space="preserve">Wayne</t>
  </si>
  <si>
    <t xml:space="preserve">rent DNS</t>
  </si>
  <si>
    <t xml:space="preserve">market research</t>
  </si>
  <si>
    <t xml:space="preserve">Wayne / Jerry</t>
  </si>
  <si>
    <t xml:space="preserve">monthly personnel salary</t>
  </si>
  <si>
    <t xml:space="preserve">(supplier)</t>
  </si>
  <si>
    <t xml:space="preserve">apply, charge by trasaction, depends</t>
  </si>
  <si>
    <t xml:space="preserve">monthly fee, depends</t>
  </si>
  <si>
    <t xml:space="preserve">purchase</t>
  </si>
  <si>
    <t xml:space="preserve">Aki</t>
  </si>
  <si>
    <r>
      <rPr>
        <sz val="11"/>
        <rFont val="Arial"/>
        <family val="2"/>
      </rPr>
      <t xml:space="preserve">operational fund (</t>
    </r>
    <r>
      <rPr>
        <sz val="11"/>
        <rFont val="細明體"/>
        <family val="3"/>
        <charset val="136"/>
      </rPr>
      <t xml:space="preserve">採購週轉資金</t>
    </r>
    <r>
      <rPr>
        <sz val="11"/>
        <rFont val="Arial"/>
        <family val="2"/>
      </rPr>
      <t xml:space="preserve">)</t>
    </r>
  </si>
  <si>
    <t xml:space="preserve">商品攝影器材</t>
  </si>
  <si>
    <t xml:space="preserve">might need purchase service</t>
  </si>
  <si>
    <t xml:space="preserve">Jerry / Aki</t>
  </si>
  <si>
    <t xml:space="preserve">Jerry / River</t>
  </si>
  <si>
    <t xml:space="preserve">monthly</t>
  </si>
  <si>
    <t xml:space="preserve">Jerry / Carlo Tabilog</t>
  </si>
  <si>
    <t xml:space="preserve">Jerry / Carlo / Aki</t>
  </si>
  <si>
    <t xml:space="preserve">video design</t>
  </si>
  <si>
    <t xml:space="preserve">Jerry / Carlo </t>
  </si>
  <si>
    <t xml:space="preserve">depends</t>
  </si>
  <si>
    <t xml:space="preserve">Heidi / Jerry</t>
  </si>
  <si>
    <t xml:space="preserve">Regular</t>
  </si>
  <si>
    <t xml:space="preserve">LOGIC OF PROJECT CONTROL LIST</t>
  </si>
  <si>
    <t xml:space="preserve">5W2H area</t>
  </si>
  <si>
    <t xml:space="preserve">stage</t>
  </si>
  <si>
    <t xml:space="preserve">strategy</t>
  </si>
  <si>
    <t xml:space="preserve">task</t>
  </si>
  <si>
    <t xml:space="preserve">person in charge</t>
  </si>
  <si>
    <t xml:space="preserve">venue of implementation</t>
  </si>
  <si>
    <t xml:space="preserve">due date, actual date, differences</t>
  </si>
  <si>
    <t xml:space="preserve">progress %., item &amp; QTY</t>
  </si>
  <si>
    <t xml:space="preserve">budget</t>
  </si>
  <si>
    <t xml:space="preserve">remarks</t>
  </si>
  <si>
    <t xml:space="preserve">PLAN (P)</t>
  </si>
  <si>
    <t xml:space="preserve">DO (D)</t>
  </si>
  <si>
    <t xml:space="preserve">CHECK '(C)</t>
  </si>
  <si>
    <t xml:space="preserve">PDCA</t>
  </si>
  <si>
    <t xml:space="preserve"> area</t>
  </si>
  <si>
    <t xml:space="preserve">information area</t>
  </si>
  <si>
    <t xml:space="preserve">ACTION &amp; ADJUST (A)</t>
  </si>
  <si>
    <t xml:space="preserve">SOP &amp; FORMS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</si>
</sst>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09]m/d/yyyy"/>
    <numFmt numFmtId="167" formatCode="0_ ;[RED]\-0\ "/>
    <numFmt numFmtId="168" formatCode="0%"/>
    <numFmt numFmtId="169" formatCode="#,##0_ "/>
  </numFmts>
  <fonts count="3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b val="true"/>
      <sz val="14"/>
      <name val="Arial"/>
      <family val="2"/>
    </font>
    <font>
      <b val="true"/>
      <sz val="14"/>
      <name val="新細明體"/>
      <family val="1"/>
      <charset val="136"/>
    </font>
    <font>
      <b val="true"/>
      <sz val="14"/>
      <name val="Microsoft YaHei"/>
      <family val="2"/>
    </font>
    <font>
      <b val="true"/>
      <sz val="13"/>
      <name val="Arial"/>
      <family val="2"/>
    </font>
    <font>
      <b val="true"/>
      <sz val="13"/>
      <color rgb="FFFF0000"/>
      <name val="Arial"/>
      <family val="2"/>
    </font>
    <font>
      <b val="true"/>
      <sz val="32"/>
      <name val="Impact"/>
      <family val="2"/>
    </font>
    <font>
      <sz val="12"/>
      <name val="Arial"/>
      <family val="2"/>
    </font>
    <font>
      <sz val="12"/>
      <name val="細明體"/>
      <family val="3"/>
      <charset val="136"/>
    </font>
    <font>
      <b val="true"/>
      <sz val="16"/>
      <color rgb="FF000000"/>
      <name val="Arial"/>
      <family val="2"/>
    </font>
    <font>
      <b val="true"/>
      <sz val="14"/>
      <color rgb="FF000000"/>
      <name val="Arial"/>
      <family val="2"/>
    </font>
    <font>
      <b val="true"/>
      <sz val="10"/>
      <name val="Arial"/>
      <family val="2"/>
    </font>
    <font>
      <b val="true"/>
      <sz val="20"/>
      <color rgb="FFFF0000"/>
      <name val="Arial"/>
      <family val="2"/>
    </font>
    <font>
      <b val="true"/>
      <sz val="16"/>
      <color rgb="FF0000FF"/>
      <name val="Arial"/>
      <family val="2"/>
    </font>
    <font>
      <i val="true"/>
      <sz val="10"/>
      <name val="Arial"/>
      <family val="2"/>
    </font>
    <font>
      <b val="true"/>
      <sz val="11"/>
      <name val="Arial"/>
      <family val="2"/>
    </font>
    <font>
      <sz val="14"/>
      <name val="Arial"/>
      <family val="2"/>
    </font>
    <font>
      <sz val="11"/>
      <name val="細明體"/>
      <family val="3"/>
      <charset val="136"/>
    </font>
    <font>
      <b val="true"/>
      <sz val="18"/>
      <color rgb="FF000000"/>
      <name val="Arial"/>
      <family val="2"/>
    </font>
    <font>
      <b val="true"/>
      <sz val="11"/>
      <color rgb="FF000000"/>
      <name val="新細明體"/>
      <family val="1"/>
      <charset val="136"/>
    </font>
    <font>
      <b val="true"/>
      <sz val="12"/>
      <color rgb="FF000000"/>
      <name val="新細明體"/>
      <family val="1"/>
      <charset val="136"/>
    </font>
    <font>
      <sz val="16"/>
      <name val="Arial"/>
      <family val="2"/>
    </font>
    <font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11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4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4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5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6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2" borderId="17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2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0" fillId="2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2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2" fillId="0" borderId="5" xfId="19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3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7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2</xdr:row>
      <xdr:rowOff>28440</xdr:rowOff>
    </xdr:from>
    <xdr:to>
      <xdr:col>12</xdr:col>
      <xdr:colOff>654480</xdr:colOff>
      <xdr:row>9</xdr:row>
      <xdr:rowOff>202680</xdr:rowOff>
    </xdr:to>
    <xdr:sp>
      <xdr:nvSpPr>
        <xdr:cNvPr id="0" name="自動形狀 104"/>
        <xdr:cNvSpPr/>
      </xdr:nvSpPr>
      <xdr:spPr>
        <a:xfrm>
          <a:off x="7074000" y="433440"/>
          <a:ext cx="2706120" cy="1592280"/>
        </a:xfrm>
        <a:custGeom>
          <a:avLst/>
          <a:gdLst>
            <a:gd name="textAreaLeft" fmla="*/ 0 w 2706120"/>
            <a:gd name="textAreaRight" fmla="*/ 2706480 w 2706120"/>
            <a:gd name="textAreaTop" fmla="*/ 0 h 1592280"/>
            <a:gd name="textAreaBottom" fmla="*/ 1592640 h 15922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3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10</xdr:row>
      <xdr:rowOff>0</xdr:rowOff>
    </xdr:from>
    <xdr:to>
      <xdr:col>13</xdr:col>
      <xdr:colOff>674280</xdr:colOff>
      <xdr:row>19</xdr:row>
      <xdr:rowOff>28440</xdr:rowOff>
    </xdr:to>
    <xdr:sp>
      <xdr:nvSpPr>
        <xdr:cNvPr id="1" name="自動形狀 105"/>
        <xdr:cNvSpPr/>
      </xdr:nvSpPr>
      <xdr:spPr>
        <a:xfrm>
          <a:off x="8441640" y="2025720"/>
          <a:ext cx="2042280" cy="1851480"/>
        </a:xfrm>
        <a:custGeom>
          <a:avLst/>
          <a:gdLst>
            <a:gd name="textAreaLeft" fmla="*/ 0 w 2042280"/>
            <a:gd name="textAreaRight" fmla="*/ 2042640 w 2042280"/>
            <a:gd name="textAreaTop" fmla="*/ 0 h 1851480"/>
            <a:gd name="textAreaBottom" fmla="*/ 1851840 h 18514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6200" y="0"/>
              </a:lnTo>
              <a:lnTo>
                <a:pt x="21600" y="10800"/>
              </a:lnTo>
              <a:lnTo>
                <a:pt x="16200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3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19</xdr:row>
      <xdr:rowOff>28440</xdr:rowOff>
    </xdr:from>
    <xdr:to>
      <xdr:col>14</xdr:col>
      <xdr:colOff>10800</xdr:colOff>
      <xdr:row>26</xdr:row>
      <xdr:rowOff>9360</xdr:rowOff>
    </xdr:to>
    <xdr:sp>
      <xdr:nvSpPr>
        <xdr:cNvPr id="2" name="自動形狀 106"/>
        <xdr:cNvSpPr/>
      </xdr:nvSpPr>
      <xdr:spPr>
        <a:xfrm>
          <a:off x="8441640" y="3877200"/>
          <a:ext cx="2062440" cy="1398960"/>
        </a:xfrm>
        <a:custGeom>
          <a:avLst/>
          <a:gdLst>
            <a:gd name="textAreaLeft" fmla="*/ 0 w 2062440"/>
            <a:gd name="textAreaRight" fmla="*/ 2062800 w 2062440"/>
            <a:gd name="textAreaTop" fmla="*/ 0 h 1398960"/>
            <a:gd name="textAreaBottom" fmla="*/ 1399320 h 13989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8367" y="0"/>
              </a:lnTo>
              <a:lnTo>
                <a:pt x="21600" y="10800"/>
              </a:lnTo>
              <a:lnTo>
                <a:pt x="18367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3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10080</xdr:colOff>
      <xdr:row>26</xdr:row>
      <xdr:rowOff>9360</xdr:rowOff>
    </xdr:from>
    <xdr:to>
      <xdr:col>14</xdr:col>
      <xdr:colOff>644760</xdr:colOff>
      <xdr:row>34</xdr:row>
      <xdr:rowOff>202680</xdr:rowOff>
    </xdr:to>
    <xdr:sp>
      <xdr:nvSpPr>
        <xdr:cNvPr id="3" name="自動形狀 107"/>
        <xdr:cNvSpPr/>
      </xdr:nvSpPr>
      <xdr:spPr>
        <a:xfrm>
          <a:off x="9819720" y="5276160"/>
          <a:ext cx="1318320" cy="1813680"/>
        </a:xfrm>
        <a:custGeom>
          <a:avLst/>
          <a:gdLst>
            <a:gd name="textAreaLeft" fmla="*/ 0 w 1318320"/>
            <a:gd name="textAreaRight" fmla="*/ 1318680 w 1318320"/>
            <a:gd name="textAreaTop" fmla="*/ 0 h 1813680"/>
            <a:gd name="textAreaBottom" fmla="*/ 1814040 h 1813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6026" y="0"/>
              </a:lnTo>
              <a:lnTo>
                <a:pt x="21600" y="10800"/>
              </a:lnTo>
              <a:lnTo>
                <a:pt x="16026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2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35</xdr:row>
      <xdr:rowOff>0</xdr:rowOff>
    </xdr:from>
    <xdr:to>
      <xdr:col>16</xdr:col>
      <xdr:colOff>674280</xdr:colOff>
      <xdr:row>42</xdr:row>
      <xdr:rowOff>202320</xdr:rowOff>
    </xdr:to>
    <xdr:sp>
      <xdr:nvSpPr>
        <xdr:cNvPr id="4" name="自動形狀 108"/>
        <xdr:cNvSpPr/>
      </xdr:nvSpPr>
      <xdr:spPr>
        <a:xfrm>
          <a:off x="11187360" y="7089840"/>
          <a:ext cx="1348200" cy="1620360"/>
        </a:xfrm>
        <a:custGeom>
          <a:avLst/>
          <a:gdLst>
            <a:gd name="textAreaLeft" fmla="*/ 0 w 1348200"/>
            <a:gd name="textAreaRight" fmla="*/ 1348560 w 1348200"/>
            <a:gd name="textAreaTop" fmla="*/ 0 h 1620360"/>
            <a:gd name="textAreaBottom" fmla="*/ 1620720 h 16203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8047" y="0"/>
              </a:lnTo>
              <a:lnTo>
                <a:pt x="21600" y="10800"/>
              </a:lnTo>
              <a:lnTo>
                <a:pt x="18047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2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0</xdr:colOff>
      <xdr:row>43</xdr:row>
      <xdr:rowOff>9720</xdr:rowOff>
    </xdr:from>
    <xdr:to>
      <xdr:col>13</xdr:col>
      <xdr:colOff>360</xdr:colOff>
      <xdr:row>45</xdr:row>
      <xdr:rowOff>190440</xdr:rowOff>
    </xdr:to>
    <xdr:sp>
      <xdr:nvSpPr>
        <xdr:cNvPr id="5" name="自動形狀 109"/>
        <xdr:cNvSpPr/>
      </xdr:nvSpPr>
      <xdr:spPr>
        <a:xfrm>
          <a:off x="7757640" y="8719920"/>
          <a:ext cx="2052360" cy="586080"/>
        </a:xfrm>
        <a:custGeom>
          <a:avLst/>
          <a:gdLst>
            <a:gd name="textAreaLeft" fmla="*/ 0 w 2052360"/>
            <a:gd name="textAreaRight" fmla="*/ 2052720 w 2052360"/>
            <a:gd name="textAreaTop" fmla="*/ 0 h 586080"/>
            <a:gd name="textAreaBottom" fmla="*/ 586440 h 5860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9482" y="0"/>
              </a:lnTo>
              <a:lnTo>
                <a:pt x="21600" y="10800"/>
              </a:lnTo>
              <a:lnTo>
                <a:pt x="19482" y="21600"/>
              </a:lnTo>
              <a:lnTo>
                <a:pt x="0" y="21600"/>
              </a:lnTo>
              <a:close/>
            </a:path>
          </a:pathLst>
        </a:custGeom>
        <a:solidFill>
          <a:srgbClr val="ffff99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3 Months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493200</xdr:colOff>
      <xdr:row>19</xdr:row>
      <xdr:rowOff>28440</xdr:rowOff>
    </xdr:from>
    <xdr:to>
      <xdr:col>42</xdr:col>
      <xdr:colOff>1080</xdr:colOff>
      <xdr:row>25</xdr:row>
      <xdr:rowOff>202680</xdr:rowOff>
    </xdr:to>
    <xdr:sp>
      <xdr:nvSpPr>
        <xdr:cNvPr id="6" name="自動形狀 112"/>
        <xdr:cNvSpPr/>
      </xdr:nvSpPr>
      <xdr:spPr>
        <a:xfrm>
          <a:off x="10302840" y="3877200"/>
          <a:ext cx="2927160" cy="1389600"/>
        </a:xfrm>
        <a:custGeom>
          <a:avLst/>
          <a:gdLst>
            <a:gd name="textAreaLeft" fmla="*/ 0 w 2927160"/>
            <a:gd name="textAreaRight" fmla="*/ 2927520 w 2927160"/>
            <a:gd name="textAreaTop" fmla="*/ 0 h 1389600"/>
            <a:gd name="textAreaBottom" fmla="*/ 1389960 h 138960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9420" y="0"/>
              </a:lnTo>
              <a:lnTo>
                <a:pt x="21600" y="10800"/>
              </a:lnTo>
              <a:lnTo>
                <a:pt x="19420" y="21600"/>
              </a:lnTo>
              <a:lnTo>
                <a:pt x="0" y="21600"/>
              </a:lnTo>
              <a:lnTo>
                <a:pt x="2180" y="10800"/>
              </a:lnTo>
              <a:close/>
            </a:path>
          </a:pathLst>
        </a:custGeom>
        <a:solidFill>
          <a:srgbClr val="99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     expand </a:t>
          </a:r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432720</xdr:colOff>
      <xdr:row>26</xdr:row>
      <xdr:rowOff>9360</xdr:rowOff>
    </xdr:from>
    <xdr:to>
      <xdr:col>42</xdr:col>
      <xdr:colOff>720</xdr:colOff>
      <xdr:row>34</xdr:row>
      <xdr:rowOff>202680</xdr:rowOff>
    </xdr:to>
    <xdr:sp>
      <xdr:nvSpPr>
        <xdr:cNvPr id="7" name="自動形狀 113"/>
        <xdr:cNvSpPr/>
      </xdr:nvSpPr>
      <xdr:spPr>
        <a:xfrm>
          <a:off x="10926000" y="5276160"/>
          <a:ext cx="2303640" cy="1813680"/>
        </a:xfrm>
        <a:custGeom>
          <a:avLst/>
          <a:gdLst>
            <a:gd name="textAreaLeft" fmla="*/ 0 w 2303640"/>
            <a:gd name="textAreaRight" fmla="*/ 2304000 w 2303640"/>
            <a:gd name="textAreaTop" fmla="*/ 0 h 1813680"/>
            <a:gd name="textAreaBottom" fmla="*/ 1814040 h 18136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8586" y="0"/>
              </a:lnTo>
              <a:lnTo>
                <a:pt x="21600" y="10800"/>
              </a:lnTo>
              <a:lnTo>
                <a:pt x="18586" y="21600"/>
              </a:lnTo>
              <a:lnTo>
                <a:pt x="0" y="21600"/>
              </a:lnTo>
              <a:lnTo>
                <a:pt x="3014" y="10800"/>
              </a:lnTo>
              <a:close/>
            </a:path>
          </a:pathLst>
        </a:custGeom>
        <a:solidFill>
          <a:srgbClr val="99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       regularized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       procedures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552960</xdr:colOff>
      <xdr:row>43</xdr:row>
      <xdr:rowOff>9720</xdr:rowOff>
    </xdr:from>
    <xdr:to>
      <xdr:col>42</xdr:col>
      <xdr:colOff>720</xdr:colOff>
      <xdr:row>45</xdr:row>
      <xdr:rowOff>190440</xdr:rowOff>
    </xdr:to>
    <xdr:sp>
      <xdr:nvSpPr>
        <xdr:cNvPr id="8" name="自動形狀 114"/>
        <xdr:cNvSpPr/>
      </xdr:nvSpPr>
      <xdr:spPr>
        <a:xfrm>
          <a:off x="9678600" y="8719920"/>
          <a:ext cx="3551040" cy="586080"/>
        </a:xfrm>
        <a:custGeom>
          <a:avLst/>
          <a:gdLst>
            <a:gd name="textAreaLeft" fmla="*/ 0 w 3551040"/>
            <a:gd name="textAreaRight" fmla="*/ 3551400 w 3551040"/>
            <a:gd name="textAreaTop" fmla="*/ 0 h 586080"/>
            <a:gd name="textAreaBottom" fmla="*/ 586440 h 58608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0214" y="0"/>
              </a:lnTo>
              <a:lnTo>
                <a:pt x="21600" y="10800"/>
              </a:lnTo>
              <a:lnTo>
                <a:pt x="20214" y="21600"/>
              </a:lnTo>
              <a:lnTo>
                <a:pt x="0" y="21600"/>
              </a:lnTo>
              <a:lnTo>
                <a:pt x="1386" y="10800"/>
              </a:lnTo>
              <a:close/>
            </a:path>
          </a:pathLst>
        </a:custGeom>
        <a:solidFill>
          <a:srgbClr val="99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400" strike="noStrike" u="none">
              <a:effectLst/>
              <a:uFillTx/>
              <a:latin typeface="Arial"/>
            </a:rPr>
            <a:t>    keep monitoring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532800</xdr:colOff>
      <xdr:row>35</xdr:row>
      <xdr:rowOff>0</xdr:rowOff>
    </xdr:from>
    <xdr:to>
      <xdr:col>17</xdr:col>
      <xdr:colOff>664560</xdr:colOff>
      <xdr:row>42</xdr:row>
      <xdr:rowOff>202320</xdr:rowOff>
    </xdr:to>
    <xdr:sp>
      <xdr:nvSpPr>
        <xdr:cNvPr id="9" name="自動形狀 116"/>
        <xdr:cNvSpPr/>
      </xdr:nvSpPr>
      <xdr:spPr>
        <a:xfrm>
          <a:off x="12394080" y="7089840"/>
          <a:ext cx="815400" cy="1620360"/>
        </a:xfrm>
        <a:custGeom>
          <a:avLst/>
          <a:gdLst>
            <a:gd name="textAreaLeft" fmla="*/ 0 w 815400"/>
            <a:gd name="textAreaRight" fmla="*/ 815760 w 815400"/>
            <a:gd name="textAreaTop" fmla="*/ 0 h 1620360"/>
            <a:gd name="textAreaBottom" fmla="*/ 1620720 h 1620360"/>
          </a:gdLst>
          <a:ah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15090" y="0"/>
              </a:lnTo>
              <a:lnTo>
                <a:pt x="21600" y="10800"/>
              </a:lnTo>
              <a:lnTo>
                <a:pt x="15090" y="21600"/>
              </a:lnTo>
              <a:lnTo>
                <a:pt x="0" y="21600"/>
              </a:lnTo>
              <a:lnTo>
                <a:pt x="6510" y="10800"/>
              </a:lnTo>
              <a:close/>
            </a:path>
          </a:pathLst>
        </a:custGeom>
        <a:solidFill>
          <a:srgbClr val="99cc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promo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every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 month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10080</xdr:colOff>
      <xdr:row>10</xdr:row>
      <xdr:rowOff>0</xdr:rowOff>
    </xdr:from>
    <xdr:to>
      <xdr:col>10</xdr:col>
      <xdr:colOff>614520</xdr:colOff>
      <xdr:row>19</xdr:row>
      <xdr:rowOff>9360</xdr:rowOff>
    </xdr:to>
    <xdr:sp>
      <xdr:nvSpPr>
        <xdr:cNvPr id="10" name="矩形 117"/>
        <xdr:cNvSpPr/>
      </xdr:nvSpPr>
      <xdr:spPr>
        <a:xfrm>
          <a:off x="7767720" y="2025720"/>
          <a:ext cx="604440" cy="183240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endParaRPr b="0" lang="en-US" sz="1400" strike="noStrike" u="none">
            <a:effectLst/>
            <a:uFillTx/>
            <a:latin typeface="Times New Roman"/>
          </a:endParaRPr>
        </a:p>
        <a:p>
          <a:r>
            <a:rPr b="0" lang="en-US" sz="1400" strike="noStrike" u="none">
              <a:effectLst/>
              <a:uFillTx/>
              <a:latin typeface="Arial"/>
            </a:rPr>
            <a:t>evaluation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U1048576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C10" activeCellId="0" sqref="C10"/>
    </sheetView>
  </sheetViews>
  <sheetFormatPr defaultColWidth="9.13671875" defaultRowHeight="20.1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1" width="21.28"/>
    <col collapsed="false" customWidth="true" hidden="false" outlineLevel="0" max="3" min="3" style="1" width="33.14"/>
    <col collapsed="false" customWidth="true" hidden="false" outlineLevel="0" max="4" min="4" style="1" width="20.7"/>
    <col collapsed="false" customWidth="true" hidden="false" outlineLevel="0" max="5" min="5" style="1" width="11.7"/>
    <col collapsed="false" customWidth="true" hidden="false" outlineLevel="0" max="6" min="6" style="1" width="13.7"/>
    <col collapsed="false" customWidth="true" hidden="false" outlineLevel="0" max="8" min="7" style="2" width="12.7"/>
    <col collapsed="false" customWidth="true" hidden="false" outlineLevel="0" max="9" min="9" style="2" width="6.7"/>
    <col collapsed="false" customWidth="true" hidden="false" outlineLevel="0" max="21" min="10" style="1" width="3.99"/>
    <col collapsed="false" customWidth="true" hidden="true" outlineLevel="0" max="41" min="22" style="1" width="3.99"/>
    <col collapsed="false" customWidth="true" hidden="false" outlineLevel="0" max="42" min="42" style="3" width="14.28"/>
    <col collapsed="false" customWidth="true" hidden="false" outlineLevel="0" max="43" min="43" style="4" width="13.7"/>
    <col collapsed="false" customWidth="true" hidden="false" outlineLevel="0" max="44" min="44" style="2" width="18.7"/>
    <col collapsed="false" customWidth="true" hidden="false" outlineLevel="0" max="45" min="45" style="2" width="33.7"/>
    <col collapsed="false" customWidth="true" hidden="false" outlineLevel="0" max="46" min="46" style="0" width="9.06"/>
    <col collapsed="false" customWidth="false" hidden="false" outlineLevel="0" max="255" min="47" style="1" width="9.14"/>
    <col collapsed="false" customWidth="true" hidden="false" outlineLevel="0" max="16384" min="16383" style="0" width="11.53"/>
  </cols>
  <sheetData>
    <row r="1" customFormat="false" ht="39.95" hidden="false" customHeight="true" outlineLevel="0" collapsed="false">
      <c r="A1" s="5" t="s">
        <v>0</v>
      </c>
      <c r="B1" s="5"/>
      <c r="C1" s="5"/>
      <c r="D1" s="6" t="s">
        <v>1</v>
      </c>
      <c r="E1" s="7" t="s">
        <v>2</v>
      </c>
      <c r="F1" s="7"/>
      <c r="G1" s="7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customFormat="false" ht="20.1" hidden="false" customHeight="true" outlineLevel="0" collapsed="false">
      <c r="A2" s="7" t="s">
        <v>3</v>
      </c>
      <c r="B2" s="7"/>
      <c r="C2" s="6" t="s">
        <v>4</v>
      </c>
      <c r="D2" s="6" t="s">
        <v>5</v>
      </c>
      <c r="E2" s="6"/>
      <c r="F2" s="6"/>
      <c r="G2" s="6"/>
      <c r="H2" s="6"/>
      <c r="I2" s="6"/>
      <c r="J2" s="6" t="s">
        <v>6</v>
      </c>
      <c r="K2" s="6"/>
      <c r="L2" s="6"/>
      <c r="M2" s="6"/>
      <c r="N2" s="6" t="s">
        <v>7</v>
      </c>
      <c r="O2" s="6"/>
      <c r="P2" s="6"/>
      <c r="Q2" s="6"/>
      <c r="R2" s="6" t="s">
        <v>8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 t="s">
        <v>9</v>
      </c>
      <c r="AQ2" s="6"/>
      <c r="AR2" s="6"/>
      <c r="AS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customFormat="false" ht="27" hidden="false" customHeight="true" outlineLevel="0" collapsed="false">
      <c r="A3" s="6"/>
      <c r="B3" s="6"/>
      <c r="C3" s="6"/>
      <c r="D3" s="6" t="s">
        <v>10</v>
      </c>
      <c r="E3" s="7" t="s">
        <v>11</v>
      </c>
      <c r="F3" s="7"/>
      <c r="G3" s="7"/>
      <c r="H3" s="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 t="n">
        <f aca="false">AVERAGE(AP8:AP61)</f>
        <v>1</v>
      </c>
      <c r="AQ3" s="6"/>
      <c r="AR3" s="6"/>
      <c r="AS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customFormat="false" ht="24" hidden="false" customHeight="true" outlineLevel="0" collapsed="false">
      <c r="A4" s="8" t="s">
        <v>12</v>
      </c>
      <c r="B4" s="9" t="s">
        <v>13</v>
      </c>
      <c r="C4" s="9"/>
      <c r="D4" s="10" t="s">
        <v>14</v>
      </c>
      <c r="E4" s="10"/>
      <c r="F4" s="11" t="s">
        <v>15</v>
      </c>
      <c r="G4" s="10" t="s">
        <v>16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0" t="s">
        <v>17</v>
      </c>
      <c r="AQ4" s="10"/>
      <c r="AR4" s="10" t="s">
        <v>18</v>
      </c>
      <c r="AS4" s="10" t="s">
        <v>19</v>
      </c>
      <c r="AU4" s="13"/>
      <c r="AV4" s="13"/>
      <c r="AW4" s="13"/>
    </row>
    <row r="5" customFormat="false" ht="24" hidden="false" customHeight="true" outlineLevel="0" collapsed="false">
      <c r="A5" s="14" t="s">
        <v>20</v>
      </c>
      <c r="B5" s="15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16" t="s">
        <v>26</v>
      </c>
      <c r="H5" s="16" t="s">
        <v>27</v>
      </c>
      <c r="I5" s="16" t="s">
        <v>28</v>
      </c>
      <c r="J5" s="15" t="s">
        <v>29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5" t="s">
        <v>30</v>
      </c>
      <c r="AQ5" s="15" t="s">
        <v>31</v>
      </c>
      <c r="AR5" s="18" t="s">
        <v>32</v>
      </c>
      <c r="AS5" s="19" t="s">
        <v>33</v>
      </c>
      <c r="AU5" s="13"/>
      <c r="AV5" s="13"/>
      <c r="AW5" s="13"/>
    </row>
    <row r="6" customFormat="false" ht="24" hidden="false" customHeight="true" outlineLevel="0" collapsed="false">
      <c r="A6" s="14"/>
      <c r="B6" s="15"/>
      <c r="C6" s="15"/>
      <c r="D6" s="15"/>
      <c r="E6" s="15"/>
      <c r="F6" s="15"/>
      <c r="G6" s="16"/>
      <c r="H6" s="16"/>
      <c r="I6" s="16"/>
      <c r="J6" s="20" t="n">
        <v>2012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 t="s">
        <v>34</v>
      </c>
      <c r="W6" s="21" t="s">
        <v>35</v>
      </c>
      <c r="X6" s="21" t="s">
        <v>36</v>
      </c>
      <c r="Y6" s="21" t="s">
        <v>37</v>
      </c>
      <c r="Z6" s="21" t="s">
        <v>38</v>
      </c>
      <c r="AA6" s="22" t="s">
        <v>39</v>
      </c>
      <c r="AB6" s="22" t="s">
        <v>40</v>
      </c>
      <c r="AC6" s="21" t="s">
        <v>34</v>
      </c>
      <c r="AD6" s="21" t="s">
        <v>35</v>
      </c>
      <c r="AE6" s="21" t="s">
        <v>36</v>
      </c>
      <c r="AF6" s="21" t="s">
        <v>37</v>
      </c>
      <c r="AG6" s="21" t="s">
        <v>38</v>
      </c>
      <c r="AH6" s="22" t="s">
        <v>39</v>
      </c>
      <c r="AI6" s="22" t="s">
        <v>40</v>
      </c>
      <c r="AJ6" s="22" t="s">
        <v>34</v>
      </c>
      <c r="AK6" s="23" t="s">
        <v>35</v>
      </c>
      <c r="AL6" s="21" t="s">
        <v>36</v>
      </c>
      <c r="AM6" s="21" t="s">
        <v>37</v>
      </c>
      <c r="AN6" s="21" t="s">
        <v>38</v>
      </c>
      <c r="AO6" s="22" t="s">
        <v>39</v>
      </c>
      <c r="AP6" s="15"/>
      <c r="AQ6" s="15"/>
      <c r="AR6" s="15"/>
      <c r="AS6" s="19"/>
      <c r="AU6" s="13"/>
      <c r="AV6" s="13"/>
      <c r="AW6" s="13"/>
    </row>
    <row r="7" customFormat="false" ht="24" hidden="false" customHeight="true" outlineLevel="0" collapsed="false">
      <c r="A7" s="14"/>
      <c r="B7" s="15"/>
      <c r="C7" s="15"/>
      <c r="D7" s="15"/>
      <c r="E7" s="15"/>
      <c r="F7" s="15"/>
      <c r="G7" s="16"/>
      <c r="H7" s="16"/>
      <c r="I7" s="16"/>
      <c r="J7" s="24" t="n">
        <v>1</v>
      </c>
      <c r="K7" s="25" t="n">
        <v>2</v>
      </c>
      <c r="L7" s="25" t="n">
        <v>3</v>
      </c>
      <c r="M7" s="25" t="n">
        <v>4</v>
      </c>
      <c r="N7" s="25" t="n">
        <v>5</v>
      </c>
      <c r="O7" s="25" t="n">
        <v>6</v>
      </c>
      <c r="P7" s="25" t="n">
        <v>7</v>
      </c>
      <c r="Q7" s="25" t="n">
        <v>8</v>
      </c>
      <c r="R7" s="25" t="n">
        <v>9</v>
      </c>
      <c r="S7" s="25" t="n">
        <v>10</v>
      </c>
      <c r="T7" s="25" t="n">
        <v>11</v>
      </c>
      <c r="U7" s="25" t="n">
        <v>12</v>
      </c>
      <c r="V7" s="25" t="n">
        <v>11</v>
      </c>
      <c r="W7" s="25" t="n">
        <v>12</v>
      </c>
      <c r="X7" s="25" t="n">
        <v>13</v>
      </c>
      <c r="Y7" s="25" t="n">
        <v>14</v>
      </c>
      <c r="Z7" s="25" t="n">
        <v>15</v>
      </c>
      <c r="AA7" s="25" t="n">
        <v>16</v>
      </c>
      <c r="AB7" s="25" t="n">
        <v>17</v>
      </c>
      <c r="AC7" s="25" t="n">
        <v>18</v>
      </c>
      <c r="AD7" s="25" t="n">
        <v>19</v>
      </c>
      <c r="AE7" s="25" t="n">
        <v>20</v>
      </c>
      <c r="AF7" s="25" t="n">
        <v>21</v>
      </c>
      <c r="AG7" s="25" t="n">
        <v>22</v>
      </c>
      <c r="AH7" s="25" t="n">
        <v>23</v>
      </c>
      <c r="AI7" s="25" t="n">
        <v>24</v>
      </c>
      <c r="AJ7" s="25" t="n">
        <v>25</v>
      </c>
      <c r="AK7" s="25" t="n">
        <v>26</v>
      </c>
      <c r="AL7" s="25" t="n">
        <v>27</v>
      </c>
      <c r="AM7" s="25" t="n">
        <v>28</v>
      </c>
      <c r="AN7" s="25" t="n">
        <v>29</v>
      </c>
      <c r="AO7" s="25" t="n">
        <v>30</v>
      </c>
      <c r="AP7" s="15"/>
      <c r="AQ7" s="15"/>
      <c r="AR7" s="15"/>
      <c r="AS7" s="19"/>
      <c r="AU7" s="13"/>
      <c r="AV7" s="13"/>
      <c r="AW7" s="13"/>
    </row>
    <row r="8" customFormat="false" ht="33.95" hidden="false" customHeight="true" outlineLevel="0" collapsed="false">
      <c r="A8" s="26" t="n">
        <v>1</v>
      </c>
      <c r="B8" s="27" t="s">
        <v>41</v>
      </c>
      <c r="C8" s="28" t="s">
        <v>42</v>
      </c>
      <c r="D8" s="29" t="s">
        <v>43</v>
      </c>
      <c r="E8" s="29"/>
      <c r="F8" s="29"/>
      <c r="G8" s="30" t="n">
        <v>41090</v>
      </c>
      <c r="H8" s="30" t="n">
        <v>41005</v>
      </c>
      <c r="I8" s="31" t="n">
        <f aca="false">IF(H8=0,0,G8-H8)</f>
        <v>85</v>
      </c>
      <c r="J8" s="32"/>
      <c r="K8" s="32"/>
      <c r="L8" s="33"/>
      <c r="M8" s="34"/>
      <c r="N8" s="34"/>
      <c r="O8" s="35"/>
      <c r="P8" s="36"/>
      <c r="Q8" s="36"/>
      <c r="R8" s="36"/>
      <c r="S8" s="36"/>
      <c r="T8" s="36"/>
      <c r="U8" s="36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7" t="n">
        <v>1</v>
      </c>
      <c r="AQ8" s="29" t="s">
        <v>44</v>
      </c>
      <c r="AR8" s="38"/>
      <c r="AS8" s="39"/>
      <c r="AU8" s="40"/>
      <c r="AV8" s="13"/>
      <c r="AW8" s="13"/>
    </row>
    <row r="9" customFormat="false" ht="33.95" hidden="false" customHeight="true" outlineLevel="0" collapsed="false">
      <c r="A9" s="26"/>
      <c r="B9" s="27"/>
      <c r="C9" s="28" t="s">
        <v>45</v>
      </c>
      <c r="D9" s="29" t="s">
        <v>43</v>
      </c>
      <c r="E9" s="29"/>
      <c r="F9" s="29"/>
      <c r="G9" s="30" t="n">
        <v>41090</v>
      </c>
      <c r="H9" s="30" t="n">
        <v>41034</v>
      </c>
      <c r="I9" s="31" t="n">
        <f aca="false">IF(H9=0,0,G9-H9)</f>
        <v>56</v>
      </c>
      <c r="J9" s="41"/>
      <c r="K9" s="41"/>
      <c r="L9" s="42"/>
      <c r="M9" s="43"/>
      <c r="N9" s="43"/>
      <c r="O9" s="44"/>
      <c r="P9" s="45"/>
      <c r="Q9" s="45"/>
      <c r="R9" s="45"/>
      <c r="S9" s="45"/>
      <c r="T9" s="45"/>
      <c r="U9" s="45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6" t="n">
        <v>1</v>
      </c>
      <c r="AQ9" s="47" t="s">
        <v>44</v>
      </c>
      <c r="AR9" s="48"/>
      <c r="AS9" s="49"/>
      <c r="AU9" s="40"/>
      <c r="AV9" s="13"/>
      <c r="AW9" s="13"/>
    </row>
    <row r="10" customFormat="false" ht="33.95" hidden="false" customHeight="true" outlineLevel="0" collapsed="false">
      <c r="A10" s="26"/>
      <c r="B10" s="27"/>
      <c r="C10" s="28"/>
      <c r="D10" s="29"/>
      <c r="E10" s="29"/>
      <c r="F10" s="29"/>
      <c r="G10" s="30"/>
      <c r="H10" s="30"/>
      <c r="I10" s="31" t="n">
        <f aca="false">IF(H10=0,0,G10-H10)</f>
        <v>0</v>
      </c>
      <c r="J10" s="41"/>
      <c r="K10" s="41"/>
      <c r="L10" s="42"/>
      <c r="M10" s="43"/>
      <c r="N10" s="43"/>
      <c r="O10" s="44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6"/>
      <c r="AQ10" s="47"/>
      <c r="AR10" s="48"/>
      <c r="AS10" s="49"/>
      <c r="AU10" s="40"/>
      <c r="AV10" s="13"/>
      <c r="AW10" s="13"/>
    </row>
    <row r="11" customFormat="false" ht="33.95" hidden="false" customHeight="true" outlineLevel="0" collapsed="false">
      <c r="A11" s="26"/>
      <c r="B11" s="27"/>
      <c r="C11" s="28"/>
      <c r="D11" s="29"/>
      <c r="E11" s="29"/>
      <c r="F11" s="29"/>
      <c r="G11" s="30"/>
      <c r="H11" s="30"/>
      <c r="I11" s="31" t="n">
        <f aca="false">IF(H11=0,0,G11-H11)</f>
        <v>0</v>
      </c>
      <c r="J11" s="41"/>
      <c r="K11" s="41"/>
      <c r="L11" s="42"/>
      <c r="M11" s="43"/>
      <c r="N11" s="43"/>
      <c r="O11" s="44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6"/>
      <c r="AQ11" s="47"/>
      <c r="AR11" s="48"/>
      <c r="AS11" s="49"/>
      <c r="AU11" s="40"/>
      <c r="AV11" s="13"/>
      <c r="AW11" s="13"/>
    </row>
    <row r="12" customFormat="false" ht="33.95" hidden="false" customHeight="true" outlineLevel="0" collapsed="false">
      <c r="A12" s="26"/>
      <c r="B12" s="27"/>
      <c r="C12" s="28"/>
      <c r="D12" s="29"/>
      <c r="E12" s="29"/>
      <c r="F12" s="29"/>
      <c r="G12" s="30"/>
      <c r="H12" s="30"/>
      <c r="I12" s="31" t="n">
        <f aca="false">IF(H12=0,0,G12-H12)</f>
        <v>0</v>
      </c>
      <c r="J12" s="41"/>
      <c r="K12" s="41"/>
      <c r="L12" s="42"/>
      <c r="M12" s="43"/>
      <c r="N12" s="43"/>
      <c r="O12" s="44"/>
      <c r="P12" s="45"/>
      <c r="Q12" s="45"/>
      <c r="R12" s="45"/>
      <c r="S12" s="45"/>
      <c r="T12" s="45"/>
      <c r="U12" s="45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6"/>
      <c r="AQ12" s="47"/>
      <c r="AR12" s="48"/>
      <c r="AS12" s="49"/>
      <c r="AU12" s="40"/>
      <c r="AV12" s="13"/>
      <c r="AW12" s="13"/>
    </row>
    <row r="13" customFormat="false" ht="33.95" hidden="false" customHeight="true" outlineLevel="0" collapsed="false">
      <c r="A13" s="26"/>
      <c r="B13" s="27"/>
      <c r="C13" s="28"/>
      <c r="D13" s="29"/>
      <c r="E13" s="29"/>
      <c r="F13" s="29"/>
      <c r="G13" s="30"/>
      <c r="H13" s="30"/>
      <c r="I13" s="31" t="n">
        <f aca="false">IF(H13=0,0,G13-H13)</f>
        <v>0</v>
      </c>
      <c r="J13" s="41"/>
      <c r="K13" s="41"/>
      <c r="L13" s="42"/>
      <c r="M13" s="43"/>
      <c r="N13" s="43"/>
      <c r="O13" s="44"/>
      <c r="P13" s="50"/>
      <c r="Q13" s="50"/>
      <c r="R13" s="50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6"/>
      <c r="AQ13" s="47"/>
      <c r="AR13" s="48"/>
      <c r="AS13" s="49"/>
      <c r="AU13" s="40"/>
      <c r="AV13" s="13"/>
      <c r="AW13" s="13"/>
    </row>
    <row r="14" customFormat="false" ht="33.95" hidden="false" customHeight="true" outlineLevel="0" collapsed="false">
      <c r="A14" s="26"/>
      <c r="B14" s="27"/>
      <c r="C14" s="28"/>
      <c r="D14" s="29"/>
      <c r="E14" s="29"/>
      <c r="F14" s="29"/>
      <c r="G14" s="30"/>
      <c r="H14" s="30"/>
      <c r="I14" s="31" t="n">
        <f aca="false">IF(H14=0,0,G14-H14)</f>
        <v>0</v>
      </c>
      <c r="J14" s="41"/>
      <c r="K14" s="41"/>
      <c r="L14" s="42"/>
      <c r="M14" s="41"/>
      <c r="N14" s="43"/>
      <c r="O14" s="44"/>
      <c r="P14" s="43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6"/>
      <c r="AQ14" s="47"/>
      <c r="AR14" s="48"/>
      <c r="AS14" s="49"/>
      <c r="AU14" s="40"/>
      <c r="AV14" s="13"/>
      <c r="AW14" s="13"/>
    </row>
    <row r="15" customFormat="false" ht="33.95" hidden="false" customHeight="true" outlineLevel="0" collapsed="false">
      <c r="A15" s="26"/>
      <c r="B15" s="27"/>
      <c r="C15" s="28"/>
      <c r="D15" s="29"/>
      <c r="E15" s="29"/>
      <c r="F15" s="29"/>
      <c r="G15" s="30"/>
      <c r="H15" s="30"/>
      <c r="I15" s="31" t="n">
        <f aca="false">IF(H15=0,0,G15-H15)</f>
        <v>0</v>
      </c>
      <c r="J15" s="41"/>
      <c r="K15" s="41"/>
      <c r="L15" s="42"/>
      <c r="M15" s="41"/>
      <c r="N15" s="41"/>
      <c r="O15" s="44"/>
      <c r="P15" s="44"/>
      <c r="Q15" s="44"/>
      <c r="R15" s="50"/>
      <c r="S15" s="45"/>
      <c r="T15" s="45"/>
      <c r="U15" s="45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6"/>
      <c r="AQ15" s="47"/>
      <c r="AR15" s="48"/>
      <c r="AS15" s="49"/>
      <c r="AU15" s="40"/>
      <c r="AV15" s="13"/>
      <c r="AW15" s="13"/>
    </row>
    <row r="16" customFormat="false" ht="33.95" hidden="false" customHeight="true" outlineLevel="0" collapsed="false">
      <c r="A16" s="26"/>
      <c r="B16" s="27"/>
      <c r="C16" s="28"/>
      <c r="D16" s="29"/>
      <c r="E16" s="29"/>
      <c r="F16" s="29"/>
      <c r="G16" s="30"/>
      <c r="H16" s="30"/>
      <c r="I16" s="31" t="n">
        <f aca="false">IF(H16=0,0,G16-H16)</f>
        <v>0</v>
      </c>
      <c r="J16" s="41"/>
      <c r="K16" s="41"/>
      <c r="L16" s="42"/>
      <c r="M16" s="41"/>
      <c r="N16" s="41"/>
      <c r="O16" s="44"/>
      <c r="P16" s="44"/>
      <c r="Q16" s="44"/>
      <c r="R16" s="50"/>
      <c r="S16" s="45"/>
      <c r="T16" s="45"/>
      <c r="U16" s="45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6"/>
      <c r="AQ16" s="47"/>
      <c r="AR16" s="48"/>
      <c r="AS16" s="49"/>
      <c r="AU16" s="40"/>
      <c r="AV16" s="13"/>
      <c r="AW16" s="13"/>
    </row>
    <row r="17" customFormat="false" ht="33.95" hidden="false" customHeight="true" outlineLevel="0" collapsed="false">
      <c r="A17" s="26"/>
      <c r="B17" s="27"/>
      <c r="C17" s="51"/>
      <c r="D17" s="47"/>
      <c r="E17" s="29"/>
      <c r="F17" s="29"/>
      <c r="G17" s="52"/>
      <c r="H17" s="52"/>
      <c r="I17" s="31" t="n">
        <f aca="false">IF(H17=0,0,G17-H17)</f>
        <v>0</v>
      </c>
      <c r="J17" s="41"/>
      <c r="K17" s="41"/>
      <c r="L17" s="42"/>
      <c r="M17" s="41"/>
      <c r="N17" s="41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6"/>
      <c r="AQ17" s="47"/>
      <c r="AR17" s="48"/>
      <c r="AS17" s="49"/>
      <c r="AU17" s="40"/>
      <c r="AV17" s="13"/>
      <c r="AW17" s="13"/>
    </row>
    <row r="18" customFormat="false" ht="33.95" hidden="false" customHeight="true" outlineLevel="0" collapsed="false">
      <c r="A18" s="53" t="n">
        <v>2</v>
      </c>
      <c r="B18" s="54" t="s">
        <v>46</v>
      </c>
      <c r="C18" s="51"/>
      <c r="D18" s="47"/>
      <c r="E18" s="29"/>
      <c r="F18" s="29"/>
      <c r="G18" s="52"/>
      <c r="H18" s="52"/>
      <c r="I18" s="31" t="n">
        <f aca="false">IF(H18=0,0,G18-H18)</f>
        <v>0</v>
      </c>
      <c r="J18" s="42"/>
      <c r="K18" s="42"/>
      <c r="L18" s="42"/>
      <c r="M18" s="42"/>
      <c r="N18" s="42"/>
      <c r="O18" s="44"/>
      <c r="P18" s="44"/>
      <c r="Q18" s="44"/>
      <c r="R18" s="50"/>
      <c r="S18" s="45"/>
      <c r="T18" s="45"/>
      <c r="U18" s="45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6"/>
      <c r="AQ18" s="47"/>
      <c r="AR18" s="48"/>
      <c r="AS18" s="49"/>
      <c r="AU18" s="40"/>
      <c r="AV18" s="13"/>
      <c r="AW18" s="13"/>
    </row>
    <row r="19" customFormat="false" ht="33.95" hidden="false" customHeight="true" outlineLevel="0" collapsed="false">
      <c r="A19" s="53"/>
      <c r="B19" s="54"/>
      <c r="C19" s="51"/>
      <c r="D19" s="47"/>
      <c r="E19" s="29"/>
      <c r="F19" s="29"/>
      <c r="G19" s="52"/>
      <c r="H19" s="52"/>
      <c r="I19" s="31" t="n">
        <f aca="false">IF(H19=0,0,G19-H19)</f>
        <v>0</v>
      </c>
      <c r="J19" s="42"/>
      <c r="K19" s="42"/>
      <c r="L19" s="42"/>
      <c r="M19" s="42"/>
      <c r="N19" s="42"/>
      <c r="O19" s="44"/>
      <c r="P19" s="44"/>
      <c r="Q19" s="44"/>
      <c r="R19" s="50"/>
      <c r="S19" s="45"/>
      <c r="T19" s="45"/>
      <c r="U19" s="45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6"/>
      <c r="AQ19" s="47"/>
      <c r="AR19" s="48"/>
      <c r="AS19" s="49"/>
      <c r="AU19" s="40"/>
      <c r="AV19" s="13"/>
      <c r="AW19" s="13"/>
    </row>
    <row r="20" customFormat="false" ht="33.95" hidden="false" customHeight="true" outlineLevel="0" collapsed="false">
      <c r="A20" s="53"/>
      <c r="B20" s="54"/>
      <c r="C20" s="51"/>
      <c r="D20" s="47"/>
      <c r="E20" s="29"/>
      <c r="F20" s="29"/>
      <c r="G20" s="52"/>
      <c r="H20" s="52"/>
      <c r="I20" s="31" t="n">
        <f aca="false">IF(H20=0,0,G20-H20)</f>
        <v>0</v>
      </c>
      <c r="J20" s="42"/>
      <c r="K20" s="42"/>
      <c r="L20" s="42"/>
      <c r="M20" s="42"/>
      <c r="N20" s="42"/>
      <c r="O20" s="44"/>
      <c r="P20" s="44"/>
      <c r="Q20" s="44"/>
      <c r="R20" s="50"/>
      <c r="S20" s="45"/>
      <c r="T20" s="45"/>
      <c r="U20" s="45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6"/>
      <c r="AQ20" s="47"/>
      <c r="AR20" s="48"/>
      <c r="AS20" s="49"/>
      <c r="AU20" s="40"/>
      <c r="AV20" s="13"/>
      <c r="AW20" s="13"/>
    </row>
    <row r="21" customFormat="false" ht="33.95" hidden="false" customHeight="true" outlineLevel="0" collapsed="false">
      <c r="A21" s="53"/>
      <c r="B21" s="54"/>
      <c r="C21" s="51"/>
      <c r="D21" s="47"/>
      <c r="E21" s="29"/>
      <c r="F21" s="29"/>
      <c r="G21" s="52"/>
      <c r="H21" s="52"/>
      <c r="I21" s="31" t="n">
        <f aca="false">IF(H21=0,0,G21-H21)</f>
        <v>0</v>
      </c>
      <c r="J21" s="42"/>
      <c r="K21" s="42"/>
      <c r="L21" s="42"/>
      <c r="M21" s="42"/>
      <c r="N21" s="42"/>
      <c r="O21" s="44"/>
      <c r="P21" s="44"/>
      <c r="Q21" s="44"/>
      <c r="R21" s="50"/>
      <c r="S21" s="45"/>
      <c r="T21" s="45"/>
      <c r="U21" s="45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6"/>
      <c r="AQ21" s="47"/>
      <c r="AR21" s="48"/>
      <c r="AS21" s="49"/>
      <c r="AU21" s="40"/>
      <c r="AV21" s="13"/>
      <c r="AW21" s="13"/>
    </row>
    <row r="22" customFormat="false" ht="33.95" hidden="false" customHeight="true" outlineLevel="0" collapsed="false">
      <c r="A22" s="53"/>
      <c r="B22" s="54"/>
      <c r="C22" s="51"/>
      <c r="D22" s="47"/>
      <c r="E22" s="29"/>
      <c r="F22" s="29"/>
      <c r="G22" s="52"/>
      <c r="H22" s="52"/>
      <c r="I22" s="31" t="n">
        <f aca="false">IF(H22=0,0,G22-H22)</f>
        <v>0</v>
      </c>
      <c r="J22" s="42"/>
      <c r="K22" s="42"/>
      <c r="L22" s="42"/>
      <c r="M22" s="42"/>
      <c r="N22" s="42"/>
      <c r="O22" s="44"/>
      <c r="P22" s="44"/>
      <c r="Q22" s="44"/>
      <c r="R22" s="50"/>
      <c r="S22" s="45"/>
      <c r="T22" s="45"/>
      <c r="U22" s="45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6"/>
      <c r="AQ22" s="47"/>
      <c r="AR22" s="48"/>
      <c r="AS22" s="49"/>
      <c r="AU22" s="40"/>
      <c r="AV22" s="13"/>
      <c r="AW22" s="13"/>
    </row>
    <row r="23" customFormat="false" ht="33.95" hidden="false" customHeight="true" outlineLevel="0" collapsed="false">
      <c r="A23" s="53"/>
      <c r="B23" s="54"/>
      <c r="C23" s="51"/>
      <c r="D23" s="47"/>
      <c r="E23" s="29"/>
      <c r="F23" s="29"/>
      <c r="G23" s="52"/>
      <c r="H23" s="52"/>
      <c r="I23" s="31" t="n">
        <f aca="false">IF(H23=0,0,G23-H23)</f>
        <v>0</v>
      </c>
      <c r="J23" s="42"/>
      <c r="K23" s="42"/>
      <c r="L23" s="42"/>
      <c r="M23" s="42"/>
      <c r="N23" s="42"/>
      <c r="O23" s="44"/>
      <c r="P23" s="44"/>
      <c r="Q23" s="44"/>
      <c r="R23" s="50"/>
      <c r="S23" s="45"/>
      <c r="T23" s="45"/>
      <c r="U23" s="45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6"/>
      <c r="AQ23" s="47"/>
      <c r="AR23" s="48"/>
      <c r="AS23" s="49"/>
      <c r="AU23" s="40"/>
      <c r="AV23" s="13"/>
      <c r="AW23" s="13"/>
    </row>
    <row r="24" customFormat="false" ht="33.95" hidden="false" customHeight="true" outlineLevel="0" collapsed="false">
      <c r="A24" s="53"/>
      <c r="B24" s="54"/>
      <c r="C24" s="51"/>
      <c r="D24" s="47"/>
      <c r="E24" s="29"/>
      <c r="F24" s="29"/>
      <c r="G24" s="52"/>
      <c r="H24" s="52"/>
      <c r="I24" s="31" t="n">
        <f aca="false">IF(H24=0,0,G24-H24)</f>
        <v>0</v>
      </c>
      <c r="J24" s="42"/>
      <c r="K24" s="42"/>
      <c r="L24" s="42"/>
      <c r="M24" s="42"/>
      <c r="N24" s="42"/>
      <c r="O24" s="44"/>
      <c r="P24" s="44"/>
      <c r="Q24" s="44"/>
      <c r="R24" s="50"/>
      <c r="S24" s="45"/>
      <c r="T24" s="45"/>
      <c r="U24" s="45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6"/>
      <c r="AQ24" s="47"/>
      <c r="AR24" s="48"/>
      <c r="AS24" s="49"/>
      <c r="AU24" s="40"/>
      <c r="AV24" s="13"/>
      <c r="AW24" s="13"/>
    </row>
    <row r="25" customFormat="false" ht="33.95" hidden="false" customHeight="true" outlineLevel="0" collapsed="false">
      <c r="A25" s="53"/>
      <c r="B25" s="54"/>
      <c r="C25" s="51"/>
      <c r="D25" s="47"/>
      <c r="E25" s="29"/>
      <c r="F25" s="29"/>
      <c r="G25" s="52"/>
      <c r="H25" s="52"/>
      <c r="I25" s="31" t="n">
        <f aca="false">IF(H25=0,0,G25-H25)</f>
        <v>0</v>
      </c>
      <c r="J25" s="42"/>
      <c r="K25" s="42"/>
      <c r="L25" s="42"/>
      <c r="M25" s="42"/>
      <c r="N25" s="42"/>
      <c r="O25" s="44"/>
      <c r="P25" s="44"/>
      <c r="Q25" s="44"/>
      <c r="R25" s="50"/>
      <c r="S25" s="45"/>
      <c r="T25" s="45"/>
      <c r="U25" s="45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6"/>
      <c r="AQ25" s="47"/>
      <c r="AR25" s="48"/>
      <c r="AS25" s="49"/>
      <c r="AU25" s="40"/>
      <c r="AV25" s="13"/>
      <c r="AW25" s="13"/>
    </row>
    <row r="26" customFormat="false" ht="33.95" hidden="false" customHeight="true" outlineLevel="0" collapsed="false">
      <c r="A26" s="53"/>
      <c r="B26" s="54"/>
      <c r="C26" s="51"/>
      <c r="D26" s="47"/>
      <c r="E26" s="29"/>
      <c r="F26" s="29"/>
      <c r="G26" s="52"/>
      <c r="H26" s="52"/>
      <c r="I26" s="31" t="n">
        <f aca="false">IF(H26=0,0,G26-H26)</f>
        <v>0</v>
      </c>
      <c r="J26" s="42"/>
      <c r="K26" s="42"/>
      <c r="L26" s="42"/>
      <c r="M26" s="42"/>
      <c r="N26" s="42"/>
      <c r="O26" s="44"/>
      <c r="P26" s="44"/>
      <c r="Q26" s="44"/>
      <c r="R26" s="50"/>
      <c r="S26" s="45"/>
      <c r="T26" s="45"/>
      <c r="U26" s="45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6"/>
      <c r="AQ26" s="47"/>
      <c r="AR26" s="48"/>
      <c r="AS26" s="49"/>
      <c r="AU26" s="40"/>
      <c r="AV26" s="13"/>
      <c r="AW26" s="13"/>
    </row>
    <row r="27" customFormat="false" ht="33.95" hidden="false" customHeight="true" outlineLevel="0" collapsed="false">
      <c r="A27" s="53"/>
      <c r="B27" s="54"/>
      <c r="C27" s="51"/>
      <c r="D27" s="47"/>
      <c r="E27" s="29"/>
      <c r="F27" s="29"/>
      <c r="G27" s="52"/>
      <c r="H27" s="52"/>
      <c r="I27" s="31" t="n">
        <f aca="false">IF(H27=0,0,G27-H27)</f>
        <v>0</v>
      </c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6"/>
      <c r="AQ27" s="47"/>
      <c r="AR27" s="48"/>
      <c r="AS27" s="49"/>
      <c r="AU27" s="40"/>
      <c r="AV27" s="13"/>
      <c r="AW27" s="13"/>
    </row>
    <row r="28" customFormat="false" ht="33.95" hidden="false" customHeight="true" outlineLevel="0" collapsed="false">
      <c r="A28" s="53" t="n">
        <v>3</v>
      </c>
      <c r="B28" s="55" t="s">
        <v>47</v>
      </c>
      <c r="C28" s="51"/>
      <c r="D28" s="47"/>
      <c r="E28" s="29"/>
      <c r="F28" s="29"/>
      <c r="G28" s="52"/>
      <c r="H28" s="52"/>
      <c r="I28" s="31" t="n">
        <f aca="false">IF(H28=0,0,G28-H28)</f>
        <v>0</v>
      </c>
      <c r="J28" s="42"/>
      <c r="K28" s="42"/>
      <c r="L28" s="42"/>
      <c r="M28" s="42"/>
      <c r="N28" s="44"/>
      <c r="O28" s="44"/>
      <c r="P28" s="44"/>
      <c r="Q28" s="50"/>
      <c r="R28" s="50"/>
      <c r="S28" s="45"/>
      <c r="T28" s="45"/>
      <c r="U28" s="45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6"/>
      <c r="AQ28" s="47"/>
      <c r="AR28" s="48"/>
      <c r="AS28" s="49"/>
      <c r="AU28" s="40"/>
      <c r="AV28" s="13"/>
      <c r="AW28" s="13"/>
    </row>
    <row r="29" customFormat="false" ht="33.95" hidden="false" customHeight="true" outlineLevel="0" collapsed="false">
      <c r="A29" s="53"/>
      <c r="B29" s="55"/>
      <c r="C29" s="51"/>
      <c r="D29" s="47"/>
      <c r="E29" s="29"/>
      <c r="F29" s="29"/>
      <c r="G29" s="52"/>
      <c r="H29" s="52"/>
      <c r="I29" s="31" t="n">
        <f aca="false">IF(H29=0,0,G29-H29)</f>
        <v>0</v>
      </c>
      <c r="J29" s="42"/>
      <c r="K29" s="42"/>
      <c r="L29" s="42"/>
      <c r="M29" s="42"/>
      <c r="N29" s="44"/>
      <c r="O29" s="44"/>
      <c r="P29" s="44"/>
      <c r="Q29" s="50"/>
      <c r="R29" s="50"/>
      <c r="S29" s="45"/>
      <c r="T29" s="45"/>
      <c r="U29" s="45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6"/>
      <c r="AQ29" s="47"/>
      <c r="AR29" s="48"/>
      <c r="AS29" s="49"/>
      <c r="AU29" s="40"/>
      <c r="AV29" s="13"/>
      <c r="AW29" s="13"/>
    </row>
    <row r="30" customFormat="false" ht="33.95" hidden="false" customHeight="true" outlineLevel="0" collapsed="false">
      <c r="A30" s="53"/>
      <c r="B30" s="55"/>
      <c r="C30" s="51"/>
      <c r="D30" s="47"/>
      <c r="E30" s="29"/>
      <c r="F30" s="29"/>
      <c r="G30" s="52"/>
      <c r="H30" s="52"/>
      <c r="I30" s="31" t="n">
        <f aca="false">IF(H30=0,0,G30-H30)</f>
        <v>0</v>
      </c>
      <c r="J30" s="42"/>
      <c r="K30" s="42"/>
      <c r="L30" s="42"/>
      <c r="M30" s="42"/>
      <c r="N30" s="44"/>
      <c r="O30" s="44"/>
      <c r="P30" s="44"/>
      <c r="Q30" s="50"/>
      <c r="R30" s="50"/>
      <c r="S30" s="45"/>
      <c r="T30" s="45"/>
      <c r="U30" s="45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6"/>
      <c r="AQ30" s="47"/>
      <c r="AR30" s="48"/>
      <c r="AS30" s="49"/>
      <c r="AU30" s="40"/>
      <c r="AV30" s="13"/>
      <c r="AW30" s="13"/>
    </row>
    <row r="31" customFormat="false" ht="33.95" hidden="false" customHeight="true" outlineLevel="0" collapsed="false">
      <c r="A31" s="53"/>
      <c r="B31" s="55"/>
      <c r="C31" s="51"/>
      <c r="D31" s="47"/>
      <c r="E31" s="29"/>
      <c r="F31" s="29"/>
      <c r="G31" s="52"/>
      <c r="H31" s="52"/>
      <c r="I31" s="31" t="n">
        <f aca="false">IF(H31=0,0,G31-H31)</f>
        <v>0</v>
      </c>
      <c r="J31" s="42"/>
      <c r="K31" s="42"/>
      <c r="L31" s="42"/>
      <c r="M31" s="42"/>
      <c r="N31" s="44"/>
      <c r="O31" s="44"/>
      <c r="P31" s="44"/>
      <c r="Q31" s="50"/>
      <c r="R31" s="50"/>
      <c r="S31" s="45"/>
      <c r="T31" s="45"/>
      <c r="U31" s="45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6"/>
      <c r="AQ31" s="47"/>
      <c r="AR31" s="48"/>
      <c r="AS31" s="49"/>
      <c r="AU31" s="40"/>
      <c r="AV31" s="13"/>
      <c r="AW31" s="13"/>
    </row>
    <row r="32" customFormat="false" ht="33.95" hidden="false" customHeight="true" outlineLevel="0" collapsed="false">
      <c r="A32" s="53"/>
      <c r="B32" s="55"/>
      <c r="C32" s="51"/>
      <c r="D32" s="47"/>
      <c r="E32" s="29"/>
      <c r="F32" s="29"/>
      <c r="G32" s="52"/>
      <c r="H32" s="52"/>
      <c r="I32" s="31" t="n">
        <f aca="false">IF(H32=0,0,G32-H32)</f>
        <v>0</v>
      </c>
      <c r="J32" s="42"/>
      <c r="K32" s="42"/>
      <c r="L32" s="42"/>
      <c r="M32" s="42"/>
      <c r="N32" s="44"/>
      <c r="O32" s="44"/>
      <c r="P32" s="44"/>
      <c r="Q32" s="50"/>
      <c r="R32" s="50"/>
      <c r="S32" s="45"/>
      <c r="T32" s="45"/>
      <c r="U32" s="45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6"/>
      <c r="AQ32" s="47"/>
      <c r="AR32" s="48"/>
      <c r="AS32" s="49"/>
      <c r="AU32" s="40"/>
      <c r="AV32" s="13"/>
      <c r="AW32" s="13"/>
    </row>
    <row r="33" customFormat="false" ht="33.95" hidden="false" customHeight="true" outlineLevel="0" collapsed="false">
      <c r="A33" s="53"/>
      <c r="B33" s="55"/>
      <c r="C33" s="51"/>
      <c r="D33" s="47"/>
      <c r="E33" s="29"/>
      <c r="F33" s="29"/>
      <c r="G33" s="52"/>
      <c r="H33" s="52"/>
      <c r="I33" s="31" t="n">
        <f aca="false">IF(H33=0,0,G33-H33)</f>
        <v>0</v>
      </c>
      <c r="J33" s="42"/>
      <c r="K33" s="42"/>
      <c r="L33" s="42"/>
      <c r="M33" s="42"/>
      <c r="N33" s="44"/>
      <c r="O33" s="44"/>
      <c r="P33" s="44"/>
      <c r="Q33" s="50"/>
      <c r="R33" s="50"/>
      <c r="S33" s="45"/>
      <c r="T33" s="45"/>
      <c r="U33" s="45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6"/>
      <c r="AQ33" s="47"/>
      <c r="AR33" s="48"/>
      <c r="AS33" s="49"/>
      <c r="AU33" s="40"/>
      <c r="AV33" s="13"/>
      <c r="AW33" s="13"/>
    </row>
    <row r="34" customFormat="false" ht="33.95" hidden="false" customHeight="true" outlineLevel="0" collapsed="false">
      <c r="A34" s="53"/>
      <c r="B34" s="55"/>
      <c r="C34" s="51"/>
      <c r="D34" s="47"/>
      <c r="E34" s="29"/>
      <c r="F34" s="29"/>
      <c r="G34" s="52"/>
      <c r="H34" s="52"/>
      <c r="I34" s="31" t="n">
        <f aca="false">IF(H34=0,0,G34-H34)</f>
        <v>0</v>
      </c>
      <c r="J34" s="42"/>
      <c r="K34" s="42"/>
      <c r="L34" s="42"/>
      <c r="M34" s="42"/>
      <c r="N34" s="44"/>
      <c r="O34" s="44"/>
      <c r="P34" s="44"/>
      <c r="Q34" s="50"/>
      <c r="R34" s="50"/>
      <c r="S34" s="45"/>
      <c r="T34" s="45"/>
      <c r="U34" s="45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6"/>
      <c r="AQ34" s="47"/>
      <c r="AR34" s="48"/>
      <c r="AS34" s="49"/>
      <c r="AU34" s="40"/>
      <c r="AV34" s="13"/>
      <c r="AW34" s="13"/>
    </row>
    <row r="35" customFormat="false" ht="33.95" hidden="false" customHeight="true" outlineLevel="0" collapsed="false">
      <c r="A35" s="53"/>
      <c r="B35" s="55"/>
      <c r="C35" s="51"/>
      <c r="D35" s="47"/>
      <c r="E35" s="29"/>
      <c r="F35" s="29"/>
      <c r="G35" s="52"/>
      <c r="H35" s="52"/>
      <c r="I35" s="31" t="n">
        <f aca="false">IF(H35=0,0,G35-H35)</f>
        <v>0</v>
      </c>
      <c r="J35" s="42"/>
      <c r="K35" s="42"/>
      <c r="L35" s="42"/>
      <c r="M35" s="42"/>
      <c r="N35" s="42"/>
      <c r="O35" s="42"/>
      <c r="P35" s="56"/>
      <c r="Q35" s="56"/>
      <c r="R35" s="50"/>
      <c r="S35" s="50"/>
      <c r="T35" s="45"/>
      <c r="U35" s="45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6"/>
      <c r="AQ35" s="47"/>
      <c r="AR35" s="48"/>
      <c r="AS35" s="57"/>
      <c r="AU35" s="40"/>
      <c r="AV35" s="13"/>
      <c r="AW35" s="13"/>
    </row>
    <row r="36" customFormat="false" ht="33.95" hidden="false" customHeight="true" outlineLevel="0" collapsed="false">
      <c r="A36" s="53"/>
      <c r="B36" s="55"/>
      <c r="C36" s="51"/>
      <c r="D36" s="47"/>
      <c r="E36" s="29"/>
      <c r="F36" s="29"/>
      <c r="G36" s="52"/>
      <c r="H36" s="52"/>
      <c r="I36" s="31" t="n">
        <f aca="false">IF(H36=0,0,G36-H36)</f>
        <v>0</v>
      </c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6"/>
      <c r="AQ36" s="47"/>
      <c r="AR36" s="48"/>
      <c r="AS36" s="57"/>
      <c r="AU36" s="40"/>
      <c r="AV36" s="13"/>
      <c r="AW36" s="13"/>
    </row>
    <row r="37" customFormat="false" ht="33.95" hidden="false" customHeight="true" outlineLevel="0" collapsed="false">
      <c r="A37" s="58" t="n">
        <v>4</v>
      </c>
      <c r="B37" s="59" t="s">
        <v>48</v>
      </c>
      <c r="C37" s="51"/>
      <c r="D37" s="47"/>
      <c r="E37" s="29"/>
      <c r="F37" s="29"/>
      <c r="G37" s="52"/>
      <c r="H37" s="52"/>
      <c r="I37" s="31" t="n">
        <f aca="false">IF(H37=0,0,G37-H37)</f>
        <v>0</v>
      </c>
      <c r="J37" s="42"/>
      <c r="K37" s="42"/>
      <c r="L37" s="42"/>
      <c r="M37" s="42"/>
      <c r="N37" s="42"/>
      <c r="O37" s="42"/>
      <c r="P37" s="44"/>
      <c r="Q37" s="44"/>
      <c r="R37" s="44"/>
      <c r="S37" s="50"/>
      <c r="T37" s="45"/>
      <c r="U37" s="45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6"/>
      <c r="AQ37" s="47"/>
      <c r="AR37" s="48"/>
      <c r="AS37" s="49"/>
      <c r="AU37" s="40"/>
      <c r="AV37" s="13"/>
      <c r="AW37" s="13"/>
    </row>
    <row r="38" customFormat="false" ht="33.95" hidden="false" customHeight="true" outlineLevel="0" collapsed="false">
      <c r="A38" s="58"/>
      <c r="B38" s="59"/>
      <c r="C38" s="51"/>
      <c r="D38" s="47"/>
      <c r="E38" s="29"/>
      <c r="F38" s="29"/>
      <c r="G38" s="52"/>
      <c r="H38" s="52"/>
      <c r="I38" s="31" t="n">
        <f aca="false">IF(H38=0,0,G38-H38)</f>
        <v>0</v>
      </c>
      <c r="J38" s="42"/>
      <c r="K38" s="42"/>
      <c r="L38" s="42"/>
      <c r="M38" s="42"/>
      <c r="N38" s="42"/>
      <c r="O38" s="42"/>
      <c r="P38" s="44"/>
      <c r="Q38" s="44"/>
      <c r="R38" s="44"/>
      <c r="S38" s="50"/>
      <c r="T38" s="45"/>
      <c r="U38" s="45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6"/>
      <c r="AQ38" s="47"/>
      <c r="AR38" s="48"/>
      <c r="AS38" s="49"/>
      <c r="AU38" s="40"/>
      <c r="AV38" s="13"/>
      <c r="AW38" s="13"/>
    </row>
    <row r="39" customFormat="false" ht="33.95" hidden="false" customHeight="true" outlineLevel="0" collapsed="false">
      <c r="A39" s="58"/>
      <c r="B39" s="59"/>
      <c r="C39" s="51"/>
      <c r="D39" s="47"/>
      <c r="E39" s="29"/>
      <c r="F39" s="29"/>
      <c r="G39" s="52"/>
      <c r="H39" s="52"/>
      <c r="I39" s="31" t="n">
        <f aca="false">IF(H39=0,0,G39-H39)</f>
        <v>0</v>
      </c>
      <c r="J39" s="42"/>
      <c r="K39" s="42"/>
      <c r="L39" s="42"/>
      <c r="M39" s="42"/>
      <c r="N39" s="42"/>
      <c r="O39" s="42"/>
      <c r="P39" s="44"/>
      <c r="Q39" s="44"/>
      <c r="R39" s="44"/>
      <c r="S39" s="50"/>
      <c r="T39" s="45"/>
      <c r="U39" s="45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6"/>
      <c r="AQ39" s="47"/>
      <c r="AR39" s="48"/>
      <c r="AS39" s="49"/>
      <c r="AU39" s="40"/>
      <c r="AV39" s="13"/>
      <c r="AW39" s="13"/>
    </row>
    <row r="40" customFormat="false" ht="33.95" hidden="false" customHeight="true" outlineLevel="0" collapsed="false">
      <c r="A40" s="58"/>
      <c r="B40" s="59"/>
      <c r="C40" s="51"/>
      <c r="D40" s="47"/>
      <c r="E40" s="29"/>
      <c r="F40" s="29"/>
      <c r="G40" s="52"/>
      <c r="H40" s="52"/>
      <c r="I40" s="31" t="n">
        <f aca="false">IF(H40=0,0,G40-H40)</f>
        <v>0</v>
      </c>
      <c r="J40" s="42"/>
      <c r="K40" s="42"/>
      <c r="L40" s="42"/>
      <c r="M40" s="42"/>
      <c r="N40" s="42"/>
      <c r="O40" s="42"/>
      <c r="P40" s="44"/>
      <c r="Q40" s="44"/>
      <c r="R40" s="44"/>
      <c r="S40" s="50"/>
      <c r="T40" s="45"/>
      <c r="U40" s="45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6"/>
      <c r="AQ40" s="47"/>
      <c r="AR40" s="48"/>
      <c r="AS40" s="49"/>
      <c r="AU40" s="40"/>
      <c r="AV40" s="13"/>
      <c r="AW40" s="13"/>
    </row>
    <row r="41" customFormat="false" ht="33.95" hidden="false" customHeight="true" outlineLevel="0" collapsed="false">
      <c r="A41" s="58"/>
      <c r="B41" s="59"/>
      <c r="C41" s="51"/>
      <c r="D41" s="47"/>
      <c r="E41" s="29"/>
      <c r="F41" s="29"/>
      <c r="G41" s="52"/>
      <c r="H41" s="52"/>
      <c r="I41" s="31" t="n">
        <f aca="false">IF(H41=0,0,G41-H41)</f>
        <v>0</v>
      </c>
      <c r="J41" s="42"/>
      <c r="K41" s="42"/>
      <c r="L41" s="42"/>
      <c r="M41" s="42"/>
      <c r="N41" s="42"/>
      <c r="O41" s="42"/>
      <c r="P41" s="44"/>
      <c r="Q41" s="44"/>
      <c r="R41" s="44"/>
      <c r="S41" s="50"/>
      <c r="T41" s="45"/>
      <c r="U41" s="45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6"/>
      <c r="AQ41" s="47"/>
      <c r="AR41" s="48"/>
      <c r="AS41" s="49"/>
      <c r="AU41" s="40"/>
      <c r="AV41" s="13"/>
      <c r="AW41" s="13"/>
    </row>
    <row r="42" customFormat="false" ht="33.95" hidden="false" customHeight="true" outlineLevel="0" collapsed="false">
      <c r="A42" s="58"/>
      <c r="B42" s="59"/>
      <c r="C42" s="51"/>
      <c r="D42" s="47"/>
      <c r="E42" s="29"/>
      <c r="F42" s="29"/>
      <c r="G42" s="52"/>
      <c r="H42" s="52"/>
      <c r="I42" s="31" t="n">
        <f aca="false">IF(H42=0,0,G42-H42)</f>
        <v>0</v>
      </c>
      <c r="J42" s="42"/>
      <c r="K42" s="42"/>
      <c r="L42" s="42"/>
      <c r="M42" s="42"/>
      <c r="N42" s="42"/>
      <c r="O42" s="42"/>
      <c r="P42" s="44"/>
      <c r="Q42" s="44"/>
      <c r="R42" s="44"/>
      <c r="S42" s="50"/>
      <c r="T42" s="45"/>
      <c r="U42" s="45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6"/>
      <c r="AQ42" s="47"/>
      <c r="AR42" s="48"/>
      <c r="AS42" s="49"/>
      <c r="AU42" s="40"/>
      <c r="AV42" s="13"/>
      <c r="AW42" s="13"/>
    </row>
    <row r="43" customFormat="false" ht="33.95" hidden="false" customHeight="true" outlineLevel="0" collapsed="false">
      <c r="A43" s="58"/>
      <c r="B43" s="59"/>
      <c r="C43" s="51"/>
      <c r="D43" s="47"/>
      <c r="E43" s="29"/>
      <c r="F43" s="29"/>
      <c r="G43" s="52"/>
      <c r="H43" s="52"/>
      <c r="I43" s="31" t="n">
        <f aca="false">IF(H43=0,0,G43-H43)</f>
        <v>0</v>
      </c>
      <c r="J43" s="42"/>
      <c r="K43" s="42"/>
      <c r="L43" s="42"/>
      <c r="M43" s="42"/>
      <c r="N43" s="42"/>
      <c r="O43" s="42"/>
      <c r="P43" s="44"/>
      <c r="Q43" s="44"/>
      <c r="R43" s="44"/>
      <c r="S43" s="50"/>
      <c r="T43" s="45"/>
      <c r="U43" s="45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6"/>
      <c r="AQ43" s="47"/>
      <c r="AR43" s="48"/>
      <c r="AS43" s="49"/>
      <c r="AU43" s="40"/>
      <c r="AV43" s="13"/>
      <c r="AW43" s="13"/>
    </row>
    <row r="44" customFormat="false" ht="33.95" hidden="false" customHeight="true" outlineLevel="0" collapsed="false">
      <c r="A44" s="58"/>
      <c r="B44" s="59"/>
      <c r="C44" s="51"/>
      <c r="D44" s="47"/>
      <c r="E44" s="29"/>
      <c r="F44" s="29"/>
      <c r="G44" s="52"/>
      <c r="H44" s="52"/>
      <c r="I44" s="31" t="n">
        <f aca="false">IF(H44=0,0,G44-H44)</f>
        <v>0</v>
      </c>
      <c r="J44" s="42"/>
      <c r="K44" s="42"/>
      <c r="L44" s="42"/>
      <c r="M44" s="42"/>
      <c r="N44" s="42"/>
      <c r="O44" s="42"/>
      <c r="P44" s="44"/>
      <c r="Q44" s="44"/>
      <c r="R44" s="44"/>
      <c r="S44" s="50"/>
      <c r="T44" s="45"/>
      <c r="U44" s="45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6"/>
      <c r="AQ44" s="47"/>
      <c r="AR44" s="48"/>
      <c r="AS44" s="49"/>
      <c r="AU44" s="40"/>
      <c r="AV44" s="13"/>
      <c r="AW44" s="13"/>
    </row>
    <row r="45" customFormat="false" ht="33.95" hidden="false" customHeight="true" outlineLevel="0" collapsed="false">
      <c r="A45" s="58"/>
      <c r="B45" s="59"/>
      <c r="C45" s="51"/>
      <c r="D45" s="47"/>
      <c r="E45" s="29"/>
      <c r="F45" s="29"/>
      <c r="G45" s="52"/>
      <c r="H45" s="52"/>
      <c r="I45" s="31" t="n">
        <f aca="false">IF(H45=0,0,G45-H45)</f>
        <v>0</v>
      </c>
      <c r="J45" s="42"/>
      <c r="K45" s="42"/>
      <c r="L45" s="42"/>
      <c r="M45" s="42"/>
      <c r="N45" s="42"/>
      <c r="O45" s="42"/>
      <c r="P45" s="44"/>
      <c r="Q45" s="44"/>
      <c r="R45" s="44"/>
      <c r="S45" s="50"/>
      <c r="T45" s="45"/>
      <c r="U45" s="45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6"/>
      <c r="AQ45" s="47"/>
      <c r="AR45" s="48"/>
      <c r="AS45" s="49"/>
      <c r="AU45" s="40"/>
      <c r="AV45" s="13"/>
      <c r="AW45" s="13"/>
    </row>
    <row r="46" customFormat="false" ht="33.95" hidden="false" customHeight="true" outlineLevel="0" collapsed="false">
      <c r="A46" s="58"/>
      <c r="B46" s="59"/>
      <c r="C46" s="51"/>
      <c r="D46" s="47"/>
      <c r="E46" s="29"/>
      <c r="F46" s="29"/>
      <c r="G46" s="52"/>
      <c r="H46" s="52"/>
      <c r="I46" s="31" t="n">
        <f aca="false">IF(H46=0,0,G46-H46)</f>
        <v>0</v>
      </c>
      <c r="J46" s="42"/>
      <c r="K46" s="42"/>
      <c r="L46" s="42"/>
      <c r="M46" s="42"/>
      <c r="N46" s="42"/>
      <c r="O46" s="42"/>
      <c r="P46" s="44"/>
      <c r="Q46" s="44"/>
      <c r="R46" s="44"/>
      <c r="S46" s="50"/>
      <c r="T46" s="45"/>
      <c r="U46" s="45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6"/>
      <c r="AQ46" s="47"/>
      <c r="AR46" s="48"/>
      <c r="AS46" s="49"/>
      <c r="AU46" s="40"/>
      <c r="AV46" s="13"/>
      <c r="AW46" s="13"/>
    </row>
    <row r="47" customFormat="false" ht="33.95" hidden="false" customHeight="true" outlineLevel="0" collapsed="false">
      <c r="A47" s="58"/>
      <c r="B47" s="59"/>
      <c r="C47" s="51"/>
      <c r="D47" s="47"/>
      <c r="E47" s="29"/>
      <c r="F47" s="29"/>
      <c r="G47" s="52"/>
      <c r="H47" s="52"/>
      <c r="I47" s="31" t="n">
        <f aca="false">IF(H47=0,0,G47-H47)</f>
        <v>0</v>
      </c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6"/>
      <c r="AQ47" s="47"/>
      <c r="AR47" s="48"/>
      <c r="AS47" s="49"/>
      <c r="AU47" s="40"/>
      <c r="AV47" s="13"/>
      <c r="AW47" s="13"/>
    </row>
    <row r="48" customFormat="false" ht="33.95" hidden="false" customHeight="true" outlineLevel="0" collapsed="false">
      <c r="A48" s="53" t="n">
        <v>5</v>
      </c>
      <c r="B48" s="55" t="s">
        <v>49</v>
      </c>
      <c r="C48" s="51"/>
      <c r="D48" s="47"/>
      <c r="E48" s="29"/>
      <c r="F48" s="29"/>
      <c r="G48" s="52"/>
      <c r="H48" s="52"/>
      <c r="I48" s="31" t="n">
        <f aca="false">IF(H48=0,0,G48-H48)</f>
        <v>0</v>
      </c>
      <c r="J48" s="42"/>
      <c r="K48" s="42"/>
      <c r="L48" s="42"/>
      <c r="M48" s="42"/>
      <c r="N48" s="42"/>
      <c r="O48" s="42"/>
      <c r="P48" s="42"/>
      <c r="Q48" s="42"/>
      <c r="R48" s="44"/>
      <c r="S48" s="50"/>
      <c r="T48" s="50"/>
      <c r="U48" s="45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6"/>
      <c r="AQ48" s="47"/>
      <c r="AR48" s="48"/>
      <c r="AS48" s="49"/>
      <c r="AU48" s="40"/>
      <c r="AV48" s="13"/>
      <c r="AW48" s="13"/>
    </row>
    <row r="49" customFormat="false" ht="33.95" hidden="false" customHeight="true" outlineLevel="0" collapsed="false">
      <c r="A49" s="53"/>
      <c r="B49" s="55"/>
      <c r="C49" s="51"/>
      <c r="D49" s="47"/>
      <c r="E49" s="29"/>
      <c r="F49" s="29"/>
      <c r="G49" s="52"/>
      <c r="H49" s="52"/>
      <c r="I49" s="31" t="n">
        <f aca="false">IF(H49=0,0,G49-H49)</f>
        <v>0</v>
      </c>
      <c r="J49" s="42"/>
      <c r="K49" s="42"/>
      <c r="L49" s="42"/>
      <c r="M49" s="42"/>
      <c r="N49" s="42"/>
      <c r="O49" s="42"/>
      <c r="P49" s="42"/>
      <c r="Q49" s="42"/>
      <c r="R49" s="44"/>
      <c r="S49" s="50"/>
      <c r="T49" s="50"/>
      <c r="U49" s="45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6"/>
      <c r="AQ49" s="47"/>
      <c r="AR49" s="48"/>
      <c r="AS49" s="49"/>
      <c r="AU49" s="40"/>
      <c r="AV49" s="13"/>
      <c r="AW49" s="13"/>
    </row>
    <row r="50" customFormat="false" ht="33.95" hidden="false" customHeight="true" outlineLevel="0" collapsed="false">
      <c r="A50" s="53"/>
      <c r="B50" s="55"/>
      <c r="C50" s="60"/>
      <c r="D50" s="47"/>
      <c r="E50" s="29"/>
      <c r="F50" s="29"/>
      <c r="G50" s="52"/>
      <c r="H50" s="52"/>
      <c r="I50" s="31" t="n">
        <f aca="false">IF(H50=0,0,G50-H50)</f>
        <v>0</v>
      </c>
      <c r="J50" s="42"/>
      <c r="K50" s="42"/>
      <c r="L50" s="42"/>
      <c r="M50" s="42"/>
      <c r="N50" s="42"/>
      <c r="O50" s="42"/>
      <c r="P50" s="42"/>
      <c r="Q50" s="42"/>
      <c r="R50" s="44"/>
      <c r="S50" s="50"/>
      <c r="T50" s="50"/>
      <c r="U50" s="45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6"/>
      <c r="AQ50" s="47"/>
      <c r="AR50" s="48"/>
      <c r="AS50" s="49"/>
      <c r="AU50" s="40"/>
      <c r="AV50" s="13"/>
      <c r="AW50" s="13"/>
    </row>
    <row r="51" customFormat="false" ht="33.95" hidden="false" customHeight="true" outlineLevel="0" collapsed="false">
      <c r="A51" s="53"/>
      <c r="B51" s="55"/>
      <c r="C51" s="51"/>
      <c r="D51" s="47"/>
      <c r="E51" s="29"/>
      <c r="F51" s="29"/>
      <c r="G51" s="52"/>
      <c r="H51" s="52"/>
      <c r="I51" s="31" t="n">
        <f aca="false">IF(H51=0,0,G51-H51)</f>
        <v>0</v>
      </c>
      <c r="J51" s="42"/>
      <c r="K51" s="42"/>
      <c r="L51" s="42"/>
      <c r="M51" s="42"/>
      <c r="N51" s="42"/>
      <c r="O51" s="42"/>
      <c r="P51" s="42"/>
      <c r="Q51" s="42"/>
      <c r="R51" s="44"/>
      <c r="S51" s="50"/>
      <c r="T51" s="50"/>
      <c r="U51" s="45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6"/>
      <c r="AQ51" s="47"/>
      <c r="AR51" s="48"/>
      <c r="AS51" s="49"/>
      <c r="AU51" s="40"/>
      <c r="AV51" s="13"/>
      <c r="AW51" s="13"/>
    </row>
    <row r="52" customFormat="false" ht="33.95" hidden="false" customHeight="true" outlineLevel="0" collapsed="false">
      <c r="A52" s="53"/>
      <c r="B52" s="55"/>
      <c r="C52" s="51"/>
      <c r="D52" s="47"/>
      <c r="E52" s="29"/>
      <c r="F52" s="29"/>
      <c r="G52" s="52"/>
      <c r="H52" s="52"/>
      <c r="I52" s="31" t="n">
        <f aca="false">IF(H52=0,0,G52-H52)</f>
        <v>0</v>
      </c>
      <c r="J52" s="42"/>
      <c r="K52" s="42"/>
      <c r="L52" s="42"/>
      <c r="M52" s="42"/>
      <c r="N52" s="42"/>
      <c r="O52" s="42"/>
      <c r="P52" s="42"/>
      <c r="Q52" s="42"/>
      <c r="R52" s="44"/>
      <c r="S52" s="50"/>
      <c r="T52" s="50"/>
      <c r="U52" s="45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6"/>
      <c r="AQ52" s="47"/>
      <c r="AR52" s="48"/>
      <c r="AS52" s="49"/>
      <c r="AU52" s="40"/>
      <c r="AV52" s="13"/>
      <c r="AW52" s="13"/>
    </row>
    <row r="53" customFormat="false" ht="33.95" hidden="false" customHeight="true" outlineLevel="0" collapsed="false">
      <c r="A53" s="53"/>
      <c r="B53" s="55"/>
      <c r="C53" s="51"/>
      <c r="D53" s="47"/>
      <c r="E53" s="29"/>
      <c r="F53" s="29"/>
      <c r="G53" s="52"/>
      <c r="H53" s="52"/>
      <c r="I53" s="31" t="n">
        <f aca="false">IF(H53=0,0,G53-H53)</f>
        <v>0</v>
      </c>
      <c r="J53" s="42"/>
      <c r="K53" s="42"/>
      <c r="L53" s="42"/>
      <c r="M53" s="42"/>
      <c r="N53" s="42"/>
      <c r="O53" s="42"/>
      <c r="P53" s="42"/>
      <c r="Q53" s="42"/>
      <c r="R53" s="44"/>
      <c r="S53" s="50"/>
      <c r="T53" s="50"/>
      <c r="U53" s="45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6"/>
      <c r="AQ53" s="47"/>
      <c r="AR53" s="48"/>
      <c r="AS53" s="49"/>
      <c r="AU53" s="40"/>
      <c r="AV53" s="13"/>
      <c r="AW53" s="13"/>
    </row>
    <row r="54" customFormat="false" ht="33.95" hidden="false" customHeight="true" outlineLevel="0" collapsed="false">
      <c r="A54" s="53"/>
      <c r="B54" s="55"/>
      <c r="C54" s="51"/>
      <c r="D54" s="47"/>
      <c r="E54" s="29"/>
      <c r="F54" s="29"/>
      <c r="G54" s="52"/>
      <c r="H54" s="52"/>
      <c r="I54" s="31" t="n">
        <f aca="false">IF(H54=0,0,G54-H54)</f>
        <v>0</v>
      </c>
      <c r="J54" s="42"/>
      <c r="K54" s="42"/>
      <c r="L54" s="42"/>
      <c r="M54" s="42"/>
      <c r="N54" s="42"/>
      <c r="O54" s="42"/>
      <c r="P54" s="42"/>
      <c r="Q54" s="42"/>
      <c r="R54" s="44"/>
      <c r="S54" s="50"/>
      <c r="T54" s="50"/>
      <c r="U54" s="45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6"/>
      <c r="AQ54" s="47"/>
      <c r="AR54" s="48"/>
      <c r="AS54" s="49"/>
      <c r="AU54" s="40"/>
      <c r="AV54" s="13"/>
      <c r="AW54" s="13"/>
    </row>
    <row r="55" customFormat="false" ht="33.95" hidden="false" customHeight="true" outlineLevel="0" collapsed="false">
      <c r="A55" s="53"/>
      <c r="B55" s="55"/>
      <c r="C55" s="61"/>
      <c r="D55" s="47"/>
      <c r="E55" s="29"/>
      <c r="F55" s="29"/>
      <c r="G55" s="52"/>
      <c r="H55" s="52"/>
      <c r="I55" s="31" t="n">
        <f aca="false">IF(H55=0,0,G55-H55)</f>
        <v>0</v>
      </c>
      <c r="J55" s="42"/>
      <c r="K55" s="42"/>
      <c r="L55" s="42"/>
      <c r="M55" s="42"/>
      <c r="N55" s="42"/>
      <c r="O55" s="42"/>
      <c r="P55" s="42"/>
      <c r="Q55" s="42"/>
      <c r="R55" s="44"/>
      <c r="S55" s="50"/>
      <c r="T55" s="50"/>
      <c r="U55" s="45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6"/>
      <c r="AQ55" s="47"/>
      <c r="AR55" s="48"/>
      <c r="AS55" s="49"/>
      <c r="AU55" s="40"/>
      <c r="AV55" s="13"/>
      <c r="AW55" s="13"/>
    </row>
    <row r="56" customFormat="false" ht="33.95" hidden="false" customHeight="true" outlineLevel="0" collapsed="false">
      <c r="A56" s="53"/>
      <c r="B56" s="55"/>
      <c r="C56" s="51"/>
      <c r="D56" s="47"/>
      <c r="E56" s="29"/>
      <c r="F56" s="29"/>
      <c r="G56" s="52"/>
      <c r="H56" s="52"/>
      <c r="I56" s="31" t="n">
        <f aca="false">IF(H56=0,0,G56-H56)</f>
        <v>0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6"/>
      <c r="AQ56" s="47"/>
      <c r="AR56" s="48"/>
      <c r="AS56" s="49"/>
      <c r="AU56" s="40"/>
      <c r="AV56" s="13"/>
      <c r="AW56" s="13"/>
    </row>
    <row r="57" customFormat="false" ht="33.95" hidden="false" customHeight="true" outlineLevel="0" collapsed="false">
      <c r="A57" s="53" t="n">
        <v>6</v>
      </c>
      <c r="B57" s="62" t="s">
        <v>50</v>
      </c>
      <c r="C57" s="51"/>
      <c r="D57" s="47"/>
      <c r="E57" s="29"/>
      <c r="F57" s="29"/>
      <c r="G57" s="52"/>
      <c r="H57" s="52"/>
      <c r="I57" s="31" t="n">
        <f aca="false">IF(H57=0,0,G57-H57)</f>
        <v>0</v>
      </c>
      <c r="J57" s="42"/>
      <c r="K57" s="42"/>
      <c r="L57" s="42"/>
      <c r="M57" s="42"/>
      <c r="N57" s="44"/>
      <c r="O57" s="44"/>
      <c r="P57" s="44"/>
      <c r="Q57" s="45"/>
      <c r="R57" s="45"/>
      <c r="S57" s="45"/>
      <c r="T57" s="45"/>
      <c r="U57" s="45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6"/>
      <c r="AQ57" s="47"/>
      <c r="AR57" s="48"/>
      <c r="AS57" s="49"/>
      <c r="AU57" s="40"/>
      <c r="AV57" s="13"/>
      <c r="AW57" s="13"/>
    </row>
    <row r="58" customFormat="false" ht="33.95" hidden="false" customHeight="true" outlineLevel="0" collapsed="false">
      <c r="A58" s="53"/>
      <c r="B58" s="62"/>
      <c r="C58" s="51"/>
      <c r="D58" s="47"/>
      <c r="E58" s="29"/>
      <c r="F58" s="29"/>
      <c r="G58" s="52"/>
      <c r="H58" s="52"/>
      <c r="I58" s="31" t="n">
        <f aca="false">IF(H58=0,0,G58-H58)</f>
        <v>0</v>
      </c>
      <c r="J58" s="42"/>
      <c r="K58" s="42"/>
      <c r="L58" s="42"/>
      <c r="M58" s="42"/>
      <c r="N58" s="44"/>
      <c r="O58" s="44"/>
      <c r="P58" s="44"/>
      <c r="Q58" s="45"/>
      <c r="R58" s="45"/>
      <c r="S58" s="45"/>
      <c r="T58" s="45"/>
      <c r="U58" s="45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6"/>
      <c r="AQ58" s="47"/>
      <c r="AR58" s="48"/>
      <c r="AS58" s="49"/>
      <c r="AU58" s="40"/>
      <c r="AV58" s="13"/>
      <c r="AW58" s="13"/>
    </row>
    <row r="59" customFormat="false" ht="33.95" hidden="false" customHeight="true" outlineLevel="0" collapsed="false">
      <c r="A59" s="53"/>
      <c r="B59" s="62"/>
      <c r="C59" s="51"/>
      <c r="D59" s="47"/>
      <c r="E59" s="29"/>
      <c r="F59" s="29"/>
      <c r="G59" s="52"/>
      <c r="H59" s="52"/>
      <c r="I59" s="31" t="n">
        <f aca="false">IF(H59=0,0,G59-H59)</f>
        <v>0</v>
      </c>
      <c r="J59" s="42"/>
      <c r="K59" s="42"/>
      <c r="L59" s="42"/>
      <c r="M59" s="42"/>
      <c r="N59" s="44"/>
      <c r="O59" s="44"/>
      <c r="P59" s="44"/>
      <c r="Q59" s="45"/>
      <c r="R59" s="45"/>
      <c r="S59" s="45"/>
      <c r="T59" s="45"/>
      <c r="U59" s="45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6"/>
      <c r="AQ59" s="47"/>
      <c r="AR59" s="48"/>
      <c r="AS59" s="49"/>
      <c r="AU59" s="40"/>
      <c r="AV59" s="13"/>
      <c r="AW59" s="13"/>
    </row>
    <row r="60" customFormat="false" ht="33.95" hidden="false" customHeight="true" outlineLevel="0" collapsed="false">
      <c r="A60" s="53"/>
      <c r="B60" s="62"/>
      <c r="C60" s="51"/>
      <c r="D60" s="47"/>
      <c r="E60" s="47"/>
      <c r="F60" s="47"/>
      <c r="G60" s="52"/>
      <c r="H60" s="52"/>
      <c r="I60" s="31" t="n">
        <f aca="false">IF(H60=0,0,G60-H60)</f>
        <v>0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6"/>
      <c r="AQ60" s="47"/>
      <c r="AR60" s="48"/>
      <c r="AS60" s="49"/>
      <c r="AU60" s="40"/>
      <c r="AV60" s="13"/>
      <c r="AW60" s="13"/>
    </row>
    <row r="61" customFormat="false" ht="33.95" hidden="false" customHeight="true" outlineLevel="0" collapsed="false">
      <c r="A61" s="58"/>
      <c r="B61" s="63"/>
      <c r="C61" s="51"/>
      <c r="D61" s="47"/>
      <c r="E61" s="47"/>
      <c r="F61" s="47"/>
      <c r="G61" s="52"/>
      <c r="H61" s="52"/>
      <c r="I61" s="31" t="n">
        <f aca="false">IF(H61=0,0,G61-H61)</f>
        <v>0</v>
      </c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6"/>
      <c r="AQ61" s="47"/>
      <c r="AR61" s="48"/>
      <c r="AS61" s="49"/>
      <c r="AU61" s="40"/>
      <c r="AV61" s="13"/>
      <c r="AW61" s="13"/>
    </row>
    <row r="62" customFormat="false" ht="38.25" hidden="false" customHeight="true" outlineLevel="0" collapsed="false">
      <c r="A62" s="64"/>
      <c r="B62" s="65"/>
      <c r="C62" s="66"/>
      <c r="D62" s="67"/>
      <c r="E62" s="67"/>
      <c r="F62" s="67"/>
      <c r="G62" s="68"/>
      <c r="H62" s="68"/>
      <c r="I62" s="68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70" t="n">
        <f aca="false">AVERAGE(AP8:AP61)</f>
        <v>1</v>
      </c>
      <c r="AQ62" s="71" t="s">
        <v>51</v>
      </c>
      <c r="AR62" s="72" t="n">
        <f aca="false">SUM(AR8:AR60)</f>
        <v>0</v>
      </c>
      <c r="AS62" s="73"/>
      <c r="AU62" s="40"/>
      <c r="AV62" s="13"/>
      <c r="AW62" s="13"/>
    </row>
    <row r="63" customFormat="false" ht="20.1" hidden="false" customHeight="true" outlineLevel="0" collapsed="false">
      <c r="A63" s="74" t="s">
        <v>52</v>
      </c>
    </row>
    <row r="1048576" customFormat="false" ht="12.8" hidden="false" customHeight="true" outlineLevel="0" collapsed="false"/>
  </sheetData>
  <mergeCells count="37">
    <mergeCell ref="A1:C1"/>
    <mergeCell ref="E1:H1"/>
    <mergeCell ref="A2:B2"/>
    <mergeCell ref="E3:H3"/>
    <mergeCell ref="B4:C4"/>
    <mergeCell ref="D4:E4"/>
    <mergeCell ref="G4:U4"/>
    <mergeCell ref="V4:AO4"/>
    <mergeCell ref="AP4:AQ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U5"/>
    <mergeCell ref="V5:AO5"/>
    <mergeCell ref="AP5:AP7"/>
    <mergeCell ref="AQ5:AQ7"/>
    <mergeCell ref="AR5:AR7"/>
    <mergeCell ref="AS5:AS7"/>
    <mergeCell ref="J6:U6"/>
    <mergeCell ref="A8:A17"/>
    <mergeCell ref="B8:B17"/>
    <mergeCell ref="A18:A27"/>
    <mergeCell ref="B18:B27"/>
    <mergeCell ref="A28:A36"/>
    <mergeCell ref="B28:B36"/>
    <mergeCell ref="A37:A47"/>
    <mergeCell ref="B37:B47"/>
    <mergeCell ref="A48:A56"/>
    <mergeCell ref="B48:B56"/>
    <mergeCell ref="A57:A60"/>
    <mergeCell ref="B57:B60"/>
  </mergeCells>
  <printOptions headings="false" gridLines="false" gridLinesSet="true" horizontalCentered="false" verticalCentered="false"/>
  <pageMargins left="1.49583333333333" right="0.157638888888889" top="0.39375" bottom="0.23611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Q1" activeCellId="0" sqref="AQ1"/>
    </sheetView>
  </sheetViews>
  <sheetFormatPr defaultColWidth="9.13671875" defaultRowHeight="20.1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2" min="2" style="1" width="29.71"/>
    <col collapsed="false" customWidth="true" hidden="false" outlineLevel="0" max="3" min="3" style="1" width="33.14"/>
    <col collapsed="false" customWidth="true" hidden="true" outlineLevel="0" max="4" min="4" style="1" width="20.7"/>
    <col collapsed="false" customWidth="true" hidden="true" outlineLevel="0" max="5" min="5" style="1" width="11.7"/>
    <col collapsed="false" customWidth="true" hidden="true" outlineLevel="0" max="6" min="6" style="2" width="11.7"/>
    <col collapsed="false" customWidth="true" hidden="false" outlineLevel="0" max="18" min="7" style="1" width="9.7"/>
    <col collapsed="false" customWidth="true" hidden="true" outlineLevel="0" max="38" min="19" style="1" width="3.99"/>
    <col collapsed="false" customWidth="true" hidden="true" outlineLevel="0" max="39" min="39" style="3" width="14.28"/>
    <col collapsed="false" customWidth="true" hidden="true" outlineLevel="0" max="40" min="40" style="4" width="13.7"/>
    <col collapsed="false" customWidth="true" hidden="true" outlineLevel="0" max="41" min="41" style="2" width="18.7"/>
    <col collapsed="false" customWidth="true" hidden="true" outlineLevel="0" max="42" min="42" style="2" width="33.7"/>
    <col collapsed="false" customWidth="true" hidden="false" outlineLevel="0" max="43" min="43" style="0" width="9.06"/>
    <col collapsed="false" customWidth="false" hidden="false" outlineLevel="0" max="256" min="44" style="1" width="9.14"/>
    <col collapsed="false" customWidth="true" hidden="false" outlineLevel="0" max="16384" min="16384" style="0" width="11.53"/>
  </cols>
  <sheetData>
    <row r="1" customFormat="false" ht="15.95" hidden="false" customHeight="true" outlineLevel="0" collapsed="false">
      <c r="A1" s="75" t="s">
        <v>53</v>
      </c>
      <c r="B1" s="76" t="s">
        <v>54</v>
      </c>
      <c r="C1" s="76" t="s">
        <v>22</v>
      </c>
      <c r="D1" s="75" t="s">
        <v>23</v>
      </c>
      <c r="E1" s="75" t="s">
        <v>24</v>
      </c>
      <c r="F1" s="77" t="s">
        <v>26</v>
      </c>
      <c r="G1" s="78" t="s">
        <v>55</v>
      </c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5" t="s">
        <v>30</v>
      </c>
      <c r="AN1" s="15" t="s">
        <v>31</v>
      </c>
      <c r="AO1" s="18" t="s">
        <v>32</v>
      </c>
      <c r="AP1" s="19" t="s">
        <v>33</v>
      </c>
      <c r="AR1" s="13"/>
      <c r="AS1" s="13"/>
      <c r="AT1" s="13"/>
    </row>
    <row r="2" customFormat="false" ht="15.95" hidden="false" customHeight="true" outlineLevel="0" collapsed="false">
      <c r="A2" s="75"/>
      <c r="B2" s="76"/>
      <c r="C2" s="76"/>
      <c r="D2" s="75"/>
      <c r="E2" s="75"/>
      <c r="F2" s="77"/>
      <c r="G2" s="79" t="n">
        <v>1</v>
      </c>
      <c r="H2" s="79" t="n">
        <v>2</v>
      </c>
      <c r="I2" s="79" t="n">
        <v>3</v>
      </c>
      <c r="J2" s="79" t="n">
        <v>4</v>
      </c>
      <c r="K2" s="79" t="n">
        <v>5</v>
      </c>
      <c r="L2" s="79" t="n">
        <v>6</v>
      </c>
      <c r="M2" s="79" t="n">
        <v>7</v>
      </c>
      <c r="N2" s="79" t="n">
        <v>8</v>
      </c>
      <c r="O2" s="79" t="n">
        <v>9</v>
      </c>
      <c r="P2" s="79" t="n">
        <v>10</v>
      </c>
      <c r="Q2" s="79" t="n">
        <v>11</v>
      </c>
      <c r="R2" s="79" t="n">
        <v>12</v>
      </c>
      <c r="S2" s="24" t="n">
        <v>11</v>
      </c>
      <c r="T2" s="25" t="n">
        <v>12</v>
      </c>
      <c r="U2" s="25" t="n">
        <v>13</v>
      </c>
      <c r="V2" s="25" t="n">
        <v>14</v>
      </c>
      <c r="W2" s="25" t="n">
        <v>15</v>
      </c>
      <c r="X2" s="25" t="n">
        <v>16</v>
      </c>
      <c r="Y2" s="25" t="n">
        <v>17</v>
      </c>
      <c r="Z2" s="25" t="n">
        <v>18</v>
      </c>
      <c r="AA2" s="25" t="n">
        <v>19</v>
      </c>
      <c r="AB2" s="25" t="n">
        <v>20</v>
      </c>
      <c r="AC2" s="25" t="n">
        <v>21</v>
      </c>
      <c r="AD2" s="25" t="n">
        <v>22</v>
      </c>
      <c r="AE2" s="25" t="n">
        <v>23</v>
      </c>
      <c r="AF2" s="25" t="n">
        <v>24</v>
      </c>
      <c r="AG2" s="25" t="n">
        <v>25</v>
      </c>
      <c r="AH2" s="25" t="n">
        <v>26</v>
      </c>
      <c r="AI2" s="25" t="n">
        <v>27</v>
      </c>
      <c r="AJ2" s="25" t="n">
        <v>28</v>
      </c>
      <c r="AK2" s="25" t="n">
        <v>29</v>
      </c>
      <c r="AL2" s="25" t="n">
        <v>30</v>
      </c>
      <c r="AM2" s="15"/>
      <c r="AN2" s="15"/>
      <c r="AO2" s="15"/>
      <c r="AP2" s="19"/>
      <c r="AR2" s="13"/>
      <c r="AS2" s="13"/>
      <c r="AT2" s="13"/>
    </row>
    <row r="3" customFormat="false" ht="15.95" hidden="false" customHeight="true" outlineLevel="0" collapsed="false">
      <c r="A3" s="80" t="n">
        <v>1</v>
      </c>
      <c r="B3" s="81" t="s">
        <v>41</v>
      </c>
      <c r="C3" s="28" t="s">
        <v>42</v>
      </c>
      <c r="D3" s="82" t="s">
        <v>56</v>
      </c>
      <c r="E3" s="82" t="s">
        <v>57</v>
      </c>
      <c r="F3" s="83"/>
      <c r="G3" s="84"/>
      <c r="H3" s="84"/>
      <c r="I3" s="85"/>
      <c r="J3" s="84"/>
      <c r="K3" s="84"/>
      <c r="L3" s="85"/>
      <c r="M3" s="85"/>
      <c r="N3" s="85"/>
      <c r="O3" s="85"/>
      <c r="P3" s="85"/>
      <c r="Q3" s="85"/>
      <c r="R3" s="85"/>
      <c r="S3" s="86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87" t="n">
        <v>1</v>
      </c>
      <c r="AN3" s="88"/>
      <c r="AO3" s="89" t="n">
        <v>15000</v>
      </c>
      <c r="AP3" s="90" t="s">
        <v>58</v>
      </c>
      <c r="AR3" s="40"/>
      <c r="AS3" s="13"/>
      <c r="AT3" s="13"/>
    </row>
    <row r="4" customFormat="false" ht="15.95" hidden="false" customHeight="true" outlineLevel="0" collapsed="false">
      <c r="A4" s="80"/>
      <c r="B4" s="81"/>
      <c r="C4" s="28" t="s">
        <v>45</v>
      </c>
      <c r="D4" s="82" t="s">
        <v>56</v>
      </c>
      <c r="E4" s="82" t="s">
        <v>57</v>
      </c>
      <c r="F4" s="83"/>
      <c r="G4" s="84"/>
      <c r="H4" s="84"/>
      <c r="I4" s="85"/>
      <c r="J4" s="84"/>
      <c r="K4" s="84"/>
      <c r="L4" s="85"/>
      <c r="M4" s="85"/>
      <c r="N4" s="85"/>
      <c r="O4" s="85"/>
      <c r="P4" s="85"/>
      <c r="Q4" s="85"/>
      <c r="R4" s="85"/>
      <c r="S4" s="86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87" t="n">
        <v>1</v>
      </c>
      <c r="AN4" s="88"/>
      <c r="AO4" s="89" t="n">
        <v>0</v>
      </c>
      <c r="AP4" s="90"/>
      <c r="AR4" s="40"/>
      <c r="AS4" s="13"/>
      <c r="AT4" s="13"/>
    </row>
    <row r="5" customFormat="false" ht="15.95" hidden="false" customHeight="true" outlineLevel="0" collapsed="false">
      <c r="A5" s="80"/>
      <c r="B5" s="81"/>
      <c r="C5" s="61"/>
      <c r="D5" s="82" t="s">
        <v>59</v>
      </c>
      <c r="E5" s="82" t="s">
        <v>57</v>
      </c>
      <c r="F5" s="83"/>
      <c r="G5" s="84"/>
      <c r="H5" s="84"/>
      <c r="I5" s="85"/>
      <c r="J5" s="84"/>
      <c r="K5" s="84"/>
      <c r="L5" s="85"/>
      <c r="M5" s="85"/>
      <c r="N5" s="85"/>
      <c r="O5" s="85"/>
      <c r="P5" s="85"/>
      <c r="Q5" s="85"/>
      <c r="R5" s="85"/>
      <c r="S5" s="86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87" t="n">
        <v>0.67</v>
      </c>
      <c r="AN5" s="88"/>
      <c r="AO5" s="89" t="n">
        <v>3010</v>
      </c>
      <c r="AP5" s="90" t="s">
        <v>60</v>
      </c>
      <c r="AR5" s="40"/>
      <c r="AS5" s="13"/>
      <c r="AT5" s="13"/>
    </row>
    <row r="6" customFormat="false" ht="15.95" hidden="false" customHeight="true" outlineLevel="0" collapsed="false">
      <c r="A6" s="80"/>
      <c r="B6" s="81"/>
      <c r="C6" s="61"/>
      <c r="D6" s="82"/>
      <c r="E6" s="82"/>
      <c r="F6" s="83"/>
      <c r="G6" s="84"/>
      <c r="H6" s="84"/>
      <c r="I6" s="85"/>
      <c r="J6" s="84"/>
      <c r="K6" s="84"/>
      <c r="L6" s="85"/>
      <c r="M6" s="85"/>
      <c r="N6" s="85"/>
      <c r="O6" s="85"/>
      <c r="P6" s="85"/>
      <c r="Q6" s="85"/>
      <c r="R6" s="85"/>
      <c r="S6" s="86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87"/>
      <c r="AN6" s="88"/>
      <c r="AO6" s="89"/>
      <c r="AP6" s="90"/>
      <c r="AR6" s="40"/>
      <c r="AS6" s="13"/>
      <c r="AT6" s="13"/>
    </row>
    <row r="7" customFormat="false" ht="15.95" hidden="false" customHeight="true" outlineLevel="0" collapsed="false">
      <c r="A7" s="80"/>
      <c r="B7" s="81"/>
      <c r="C7" s="61"/>
      <c r="D7" s="82" t="s">
        <v>56</v>
      </c>
      <c r="E7" s="82" t="s">
        <v>57</v>
      </c>
      <c r="F7" s="83"/>
      <c r="G7" s="84"/>
      <c r="H7" s="84"/>
      <c r="I7" s="85"/>
      <c r="J7" s="84"/>
      <c r="K7" s="84"/>
      <c r="L7" s="85"/>
      <c r="M7" s="85"/>
      <c r="N7" s="85"/>
      <c r="O7" s="85"/>
      <c r="P7" s="85"/>
      <c r="Q7" s="85"/>
      <c r="R7" s="85"/>
      <c r="S7" s="8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87" t="n">
        <v>1</v>
      </c>
      <c r="AN7" s="88"/>
      <c r="AO7" s="89" t="n">
        <v>0</v>
      </c>
      <c r="AP7" s="90"/>
      <c r="AR7" s="40"/>
      <c r="AS7" s="13"/>
      <c r="AT7" s="13"/>
    </row>
    <row r="8" customFormat="false" ht="15.95" hidden="false" customHeight="true" outlineLevel="0" collapsed="false">
      <c r="A8" s="80"/>
      <c r="B8" s="81"/>
      <c r="C8" s="61"/>
      <c r="D8" s="82" t="s">
        <v>56</v>
      </c>
      <c r="E8" s="82" t="s">
        <v>57</v>
      </c>
      <c r="F8" s="83"/>
      <c r="G8" s="84"/>
      <c r="H8" s="84"/>
      <c r="I8" s="85"/>
      <c r="J8" s="84"/>
      <c r="K8" s="84"/>
      <c r="L8" s="85"/>
      <c r="M8" s="85"/>
      <c r="N8" s="85"/>
      <c r="O8" s="85"/>
      <c r="P8" s="85"/>
      <c r="Q8" s="85"/>
      <c r="R8" s="85"/>
      <c r="S8" s="86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87" t="n">
        <v>0</v>
      </c>
      <c r="AN8" s="88"/>
      <c r="AO8" s="89" t="n">
        <v>50000</v>
      </c>
      <c r="AP8" s="90" t="s">
        <v>61</v>
      </c>
      <c r="AR8" s="40"/>
      <c r="AS8" s="13"/>
      <c r="AT8" s="13"/>
    </row>
    <row r="9" customFormat="false" ht="15.95" hidden="false" customHeight="true" outlineLevel="0" collapsed="false">
      <c r="A9" s="80"/>
      <c r="B9" s="81"/>
      <c r="C9" s="61"/>
      <c r="D9" s="82" t="s">
        <v>62</v>
      </c>
      <c r="E9" s="82" t="s">
        <v>57</v>
      </c>
      <c r="F9" s="83"/>
      <c r="G9" s="84"/>
      <c r="H9" s="84"/>
      <c r="I9" s="85"/>
      <c r="J9" s="84"/>
      <c r="K9" s="84"/>
      <c r="L9" s="85"/>
      <c r="M9" s="85"/>
      <c r="N9" s="85"/>
      <c r="O9" s="85"/>
      <c r="P9" s="85"/>
      <c r="Q9" s="85"/>
      <c r="R9" s="85"/>
      <c r="S9" s="86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87" t="n">
        <v>0.1</v>
      </c>
      <c r="AN9" s="88"/>
      <c r="AO9" s="89" t="n">
        <v>0</v>
      </c>
      <c r="AP9" s="90"/>
      <c r="AR9" s="40"/>
      <c r="AS9" s="13"/>
      <c r="AT9" s="13"/>
    </row>
    <row r="10" customFormat="false" ht="15.95" hidden="false" customHeight="true" outlineLevel="0" collapsed="false">
      <c r="A10" s="80"/>
      <c r="B10" s="81"/>
      <c r="C10" s="61"/>
      <c r="D10" s="82" t="s">
        <v>62</v>
      </c>
      <c r="E10" s="82" t="s">
        <v>57</v>
      </c>
      <c r="F10" s="83"/>
      <c r="G10" s="84"/>
      <c r="H10" s="84"/>
      <c r="I10" s="85"/>
      <c r="J10" s="84"/>
      <c r="K10" s="84"/>
      <c r="L10" s="85"/>
      <c r="M10" s="85"/>
      <c r="N10" s="85"/>
      <c r="O10" s="85"/>
      <c r="P10" s="85"/>
      <c r="Q10" s="85"/>
      <c r="R10" s="85"/>
      <c r="S10" s="86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87" t="n">
        <v>0</v>
      </c>
      <c r="AN10" s="88"/>
      <c r="AO10" s="89" t="n">
        <v>70000</v>
      </c>
      <c r="AP10" s="90" t="s">
        <v>63</v>
      </c>
      <c r="AR10" s="40"/>
      <c r="AS10" s="13"/>
      <c r="AT10" s="13"/>
    </row>
    <row r="11" customFormat="false" ht="15.95" hidden="false" customHeight="true" outlineLevel="0" collapsed="false">
      <c r="A11" s="80" t="n">
        <v>2</v>
      </c>
      <c r="B11" s="81" t="s">
        <v>46</v>
      </c>
      <c r="C11" s="61"/>
      <c r="D11" s="82" t="s">
        <v>64</v>
      </c>
      <c r="E11" s="82" t="s">
        <v>57</v>
      </c>
      <c r="F11" s="83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87" t="n">
        <v>0</v>
      </c>
      <c r="AN11" s="88"/>
      <c r="AO11" s="89" t="n">
        <v>500000</v>
      </c>
      <c r="AP11" s="90"/>
      <c r="AR11" s="40"/>
      <c r="AS11" s="13"/>
      <c r="AT11" s="13"/>
    </row>
    <row r="12" customFormat="false" ht="15.95" hidden="false" customHeight="true" outlineLevel="0" collapsed="false">
      <c r="A12" s="80"/>
      <c r="B12" s="81"/>
      <c r="C12" s="61"/>
      <c r="D12" s="82" t="s">
        <v>64</v>
      </c>
      <c r="E12" s="82" t="s">
        <v>57</v>
      </c>
      <c r="F12" s="83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6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87" t="n">
        <v>0</v>
      </c>
      <c r="AN12" s="88"/>
      <c r="AO12" s="89" t="n">
        <v>0</v>
      </c>
      <c r="AP12" s="90" t="s">
        <v>65</v>
      </c>
      <c r="AR12" s="40"/>
      <c r="AS12" s="13"/>
      <c r="AT12" s="13"/>
    </row>
    <row r="13" customFormat="false" ht="15.95" hidden="false" customHeight="true" outlineLevel="0" collapsed="false">
      <c r="A13" s="80"/>
      <c r="B13" s="81"/>
      <c r="C13" s="61"/>
      <c r="D13" s="82" t="s">
        <v>64</v>
      </c>
      <c r="E13" s="82" t="s">
        <v>57</v>
      </c>
      <c r="F13" s="83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6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87" t="n">
        <v>0</v>
      </c>
      <c r="AN13" s="88"/>
      <c r="AO13" s="89" t="n">
        <v>0</v>
      </c>
      <c r="AP13" s="90" t="s">
        <v>65</v>
      </c>
      <c r="AR13" s="40"/>
      <c r="AS13" s="13"/>
      <c r="AT13" s="13"/>
    </row>
    <row r="14" customFormat="false" ht="15.95" hidden="false" customHeight="true" outlineLevel="0" collapsed="false">
      <c r="A14" s="80"/>
      <c r="B14" s="81"/>
      <c r="C14" s="61"/>
      <c r="D14" s="82" t="s">
        <v>64</v>
      </c>
      <c r="E14" s="82" t="s">
        <v>57</v>
      </c>
      <c r="F14" s="83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87" t="n">
        <v>0</v>
      </c>
      <c r="AN14" s="88"/>
      <c r="AO14" s="89" t="n">
        <v>10000</v>
      </c>
      <c r="AP14" s="90" t="s">
        <v>66</v>
      </c>
      <c r="AR14" s="40"/>
      <c r="AS14" s="13"/>
      <c r="AT14" s="13"/>
    </row>
    <row r="15" customFormat="false" ht="15.95" hidden="false" customHeight="true" outlineLevel="0" collapsed="false">
      <c r="A15" s="80"/>
      <c r="B15" s="81"/>
      <c r="C15" s="61"/>
      <c r="D15" s="82" t="s">
        <v>64</v>
      </c>
      <c r="E15" s="82" t="s">
        <v>57</v>
      </c>
      <c r="F15" s="83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6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87" t="n">
        <v>0</v>
      </c>
      <c r="AN15" s="88"/>
      <c r="AO15" s="89" t="n">
        <v>100000</v>
      </c>
      <c r="AP15" s="90" t="s">
        <v>67</v>
      </c>
      <c r="AR15" s="40"/>
      <c r="AS15" s="13"/>
      <c r="AT15" s="13"/>
    </row>
    <row r="16" customFormat="false" ht="15.95" hidden="false" customHeight="true" outlineLevel="0" collapsed="false">
      <c r="A16" s="80"/>
      <c r="B16" s="81"/>
      <c r="C16" s="61"/>
      <c r="D16" s="82" t="s">
        <v>64</v>
      </c>
      <c r="E16" s="82" t="s">
        <v>57</v>
      </c>
      <c r="F16" s="83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6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87" t="n">
        <v>0</v>
      </c>
      <c r="AN16" s="88"/>
      <c r="AO16" s="89" t="n">
        <v>100000</v>
      </c>
      <c r="AP16" s="90" t="s">
        <v>67</v>
      </c>
      <c r="AR16" s="40"/>
      <c r="AS16" s="13"/>
      <c r="AT16" s="13"/>
    </row>
    <row r="17" customFormat="false" ht="15.95" hidden="false" customHeight="true" outlineLevel="0" collapsed="false">
      <c r="A17" s="80"/>
      <c r="B17" s="81"/>
      <c r="C17" s="61"/>
      <c r="D17" s="82" t="s">
        <v>68</v>
      </c>
      <c r="E17" s="82" t="s">
        <v>57</v>
      </c>
      <c r="F17" s="83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87" t="n">
        <v>0</v>
      </c>
      <c r="AN17" s="88"/>
      <c r="AO17" s="89" t="n">
        <v>0</v>
      </c>
      <c r="AP17" s="90"/>
      <c r="AR17" s="40"/>
      <c r="AS17" s="13"/>
      <c r="AT17" s="13"/>
    </row>
    <row r="18" customFormat="false" ht="15.95" hidden="false" customHeight="true" outlineLevel="0" collapsed="false">
      <c r="A18" s="80"/>
      <c r="B18" s="81"/>
      <c r="C18" s="61"/>
      <c r="D18" s="82" t="s">
        <v>68</v>
      </c>
      <c r="E18" s="82" t="s">
        <v>57</v>
      </c>
      <c r="F18" s="83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6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87" t="n">
        <v>0</v>
      </c>
      <c r="AN18" s="88"/>
      <c r="AO18" s="89" t="n">
        <v>0</v>
      </c>
      <c r="AP18" s="90"/>
      <c r="AR18" s="40"/>
      <c r="AS18" s="13"/>
      <c r="AT18" s="13"/>
    </row>
    <row r="19" customFormat="false" ht="15.95" hidden="false" customHeight="true" outlineLevel="0" collapsed="false">
      <c r="A19" s="80"/>
      <c r="B19" s="81"/>
      <c r="C19" s="61"/>
      <c r="D19" s="82" t="s">
        <v>68</v>
      </c>
      <c r="E19" s="82" t="s">
        <v>57</v>
      </c>
      <c r="F19" s="83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6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87" t="n">
        <v>0</v>
      </c>
      <c r="AN19" s="88"/>
      <c r="AO19" s="89" t="n">
        <v>0</v>
      </c>
      <c r="AP19" s="90"/>
      <c r="AR19" s="40"/>
      <c r="AS19" s="13"/>
      <c r="AT19" s="13"/>
    </row>
    <row r="20" customFormat="false" ht="15.95" hidden="false" customHeight="true" outlineLevel="0" collapsed="false">
      <c r="A20" s="80" t="n">
        <v>3</v>
      </c>
      <c r="B20" s="81" t="s">
        <v>47</v>
      </c>
      <c r="C20" s="61"/>
      <c r="D20" s="82" t="s">
        <v>59</v>
      </c>
      <c r="E20" s="82" t="s">
        <v>57</v>
      </c>
      <c r="F20" s="83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87" t="n">
        <v>0.1</v>
      </c>
      <c r="AN20" s="88"/>
      <c r="AO20" s="89" t="n">
        <v>500000</v>
      </c>
      <c r="AP20" s="90" t="s">
        <v>69</v>
      </c>
      <c r="AR20" s="40"/>
      <c r="AS20" s="13"/>
      <c r="AT20" s="13"/>
    </row>
    <row r="21" customFormat="false" ht="15.95" hidden="false" customHeight="true" outlineLevel="0" collapsed="false">
      <c r="A21" s="80"/>
      <c r="B21" s="81"/>
      <c r="C21" s="61"/>
      <c r="D21" s="82" t="s">
        <v>59</v>
      </c>
      <c r="E21" s="82" t="s">
        <v>57</v>
      </c>
      <c r="F21" s="83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87" t="n">
        <v>0.1</v>
      </c>
      <c r="AN21" s="88"/>
      <c r="AO21" s="89" t="n">
        <v>0</v>
      </c>
      <c r="AP21" s="90"/>
      <c r="AR21" s="40"/>
      <c r="AS21" s="13"/>
      <c r="AT21" s="13"/>
    </row>
    <row r="22" customFormat="false" ht="15.95" hidden="false" customHeight="true" outlineLevel="0" collapsed="false">
      <c r="A22" s="80"/>
      <c r="B22" s="81"/>
      <c r="C22" s="61"/>
      <c r="D22" s="82" t="s">
        <v>59</v>
      </c>
      <c r="E22" s="82" t="s">
        <v>57</v>
      </c>
      <c r="F22" s="83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6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87" t="n">
        <v>0</v>
      </c>
      <c r="AN22" s="88"/>
      <c r="AO22" s="89" t="n">
        <v>0</v>
      </c>
      <c r="AP22" s="90"/>
      <c r="AR22" s="40"/>
      <c r="AS22" s="13"/>
      <c r="AT22" s="13"/>
    </row>
    <row r="23" customFormat="false" ht="15.95" hidden="false" customHeight="true" outlineLevel="0" collapsed="false">
      <c r="A23" s="80"/>
      <c r="B23" s="81"/>
      <c r="C23" s="61"/>
      <c r="D23" s="82" t="s">
        <v>59</v>
      </c>
      <c r="E23" s="82" t="s">
        <v>57</v>
      </c>
      <c r="F23" s="83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6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87" t="n">
        <v>0</v>
      </c>
      <c r="AN23" s="88"/>
      <c r="AO23" s="89" t="n">
        <v>0</v>
      </c>
      <c r="AP23" s="90"/>
      <c r="AR23" s="40"/>
      <c r="AS23" s="13"/>
      <c r="AT23" s="13"/>
    </row>
    <row r="24" customFormat="false" ht="15.95" hidden="false" customHeight="true" outlineLevel="0" collapsed="false">
      <c r="A24" s="80"/>
      <c r="B24" s="81"/>
      <c r="C24" s="61"/>
      <c r="D24" s="82" t="s">
        <v>59</v>
      </c>
      <c r="E24" s="82" t="s">
        <v>57</v>
      </c>
      <c r="F24" s="83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6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87" t="n">
        <v>0</v>
      </c>
      <c r="AN24" s="88"/>
      <c r="AO24" s="89" t="n">
        <v>0</v>
      </c>
      <c r="AP24" s="90"/>
      <c r="AR24" s="40"/>
      <c r="AS24" s="13"/>
      <c r="AT24" s="13"/>
    </row>
    <row r="25" customFormat="false" ht="15.95" hidden="false" customHeight="true" outlineLevel="0" collapsed="false">
      <c r="A25" s="80"/>
      <c r="B25" s="81"/>
      <c r="C25" s="61"/>
      <c r="D25" s="82" t="s">
        <v>59</v>
      </c>
      <c r="E25" s="82" t="s">
        <v>57</v>
      </c>
      <c r="F25" s="83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6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87" t="n">
        <v>0</v>
      </c>
      <c r="AN25" s="88"/>
      <c r="AO25" s="89" t="n">
        <v>0</v>
      </c>
      <c r="AP25" s="90"/>
      <c r="AR25" s="40"/>
      <c r="AS25" s="13"/>
      <c r="AT25" s="13"/>
    </row>
    <row r="26" customFormat="false" ht="15.95" hidden="false" customHeight="true" outlineLevel="0" collapsed="false">
      <c r="A26" s="80"/>
      <c r="B26" s="81"/>
      <c r="C26" s="61"/>
      <c r="D26" s="82" t="s">
        <v>56</v>
      </c>
      <c r="E26" s="82" t="s">
        <v>57</v>
      </c>
      <c r="F26" s="83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6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87" t="n">
        <v>0</v>
      </c>
      <c r="AN26" s="88"/>
      <c r="AO26" s="89" t="n">
        <v>100000</v>
      </c>
      <c r="AP26" s="91" t="s">
        <v>70</v>
      </c>
      <c r="AR26" s="40"/>
      <c r="AS26" s="13"/>
      <c r="AT26" s="13"/>
    </row>
    <row r="27" customFormat="false" ht="15.95" hidden="false" customHeight="true" outlineLevel="0" collapsed="false">
      <c r="A27" s="80" t="n">
        <v>4</v>
      </c>
      <c r="B27" s="92" t="s">
        <v>48</v>
      </c>
      <c r="C27" s="61"/>
      <c r="D27" s="82" t="s">
        <v>56</v>
      </c>
      <c r="E27" s="82" t="s">
        <v>57</v>
      </c>
      <c r="F27" s="83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6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87" t="n">
        <v>0</v>
      </c>
      <c r="AN27" s="88"/>
      <c r="AO27" s="89" t="n">
        <v>0</v>
      </c>
      <c r="AP27" s="90"/>
      <c r="AR27" s="40"/>
      <c r="AS27" s="13"/>
      <c r="AT27" s="13"/>
    </row>
    <row r="28" customFormat="false" ht="15.95" hidden="false" customHeight="true" outlineLevel="0" collapsed="false">
      <c r="A28" s="80"/>
      <c r="B28" s="92"/>
      <c r="C28" s="61"/>
      <c r="D28" s="82" t="s">
        <v>56</v>
      </c>
      <c r="E28" s="82" t="s">
        <v>57</v>
      </c>
      <c r="F28" s="83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6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87" t="n">
        <v>0</v>
      </c>
      <c r="AN28" s="88"/>
      <c r="AO28" s="89" t="n">
        <v>0</v>
      </c>
      <c r="AP28" s="90"/>
      <c r="AR28" s="40"/>
      <c r="AS28" s="13"/>
      <c r="AT28" s="13"/>
    </row>
    <row r="29" customFormat="false" ht="15.95" hidden="false" customHeight="true" outlineLevel="0" collapsed="false">
      <c r="A29" s="80"/>
      <c r="B29" s="92"/>
      <c r="C29" s="61"/>
      <c r="D29" s="82" t="s">
        <v>56</v>
      </c>
      <c r="E29" s="82" t="s">
        <v>57</v>
      </c>
      <c r="F29" s="83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6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87" t="n">
        <v>0</v>
      </c>
      <c r="AN29" s="88"/>
      <c r="AO29" s="89" t="n">
        <v>0</v>
      </c>
      <c r="AP29" s="90"/>
      <c r="AR29" s="40"/>
      <c r="AS29" s="13"/>
      <c r="AT29" s="13"/>
    </row>
    <row r="30" customFormat="false" ht="15.95" hidden="false" customHeight="true" outlineLevel="0" collapsed="false">
      <c r="A30" s="80"/>
      <c r="B30" s="92"/>
      <c r="C30" s="61"/>
      <c r="D30" s="82" t="s">
        <v>56</v>
      </c>
      <c r="E30" s="82" t="s">
        <v>57</v>
      </c>
      <c r="F30" s="83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6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87" t="n">
        <v>0</v>
      </c>
      <c r="AN30" s="88"/>
      <c r="AO30" s="89" t="n">
        <v>0</v>
      </c>
      <c r="AP30" s="90"/>
      <c r="AR30" s="40"/>
      <c r="AS30" s="13"/>
      <c r="AT30" s="13"/>
    </row>
    <row r="31" customFormat="false" ht="15.95" hidden="false" customHeight="true" outlineLevel="0" collapsed="false">
      <c r="A31" s="80"/>
      <c r="B31" s="92"/>
      <c r="C31" s="61"/>
      <c r="D31" s="82" t="s">
        <v>56</v>
      </c>
      <c r="E31" s="82" t="s">
        <v>57</v>
      </c>
      <c r="F31" s="83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87" t="n">
        <v>0</v>
      </c>
      <c r="AN31" s="88"/>
      <c r="AO31" s="89" t="n">
        <v>0</v>
      </c>
      <c r="AP31" s="90"/>
      <c r="AR31" s="40"/>
      <c r="AS31" s="13"/>
      <c r="AT31" s="13"/>
    </row>
    <row r="32" customFormat="false" ht="15.95" hidden="false" customHeight="true" outlineLevel="0" collapsed="false">
      <c r="A32" s="80"/>
      <c r="B32" s="92"/>
      <c r="C32" s="61"/>
      <c r="D32" s="82" t="s">
        <v>56</v>
      </c>
      <c r="E32" s="82" t="s">
        <v>57</v>
      </c>
      <c r="F32" s="83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6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87" t="n">
        <v>0</v>
      </c>
      <c r="AN32" s="88"/>
      <c r="AO32" s="89" t="n">
        <v>0</v>
      </c>
      <c r="AP32" s="90"/>
      <c r="AR32" s="40"/>
      <c r="AS32" s="13"/>
      <c r="AT32" s="13"/>
    </row>
    <row r="33" customFormat="false" ht="15.95" hidden="false" customHeight="true" outlineLevel="0" collapsed="false">
      <c r="A33" s="80"/>
      <c r="B33" s="92"/>
      <c r="C33" s="61"/>
      <c r="D33" s="82" t="s">
        <v>56</v>
      </c>
      <c r="E33" s="82" t="s">
        <v>57</v>
      </c>
      <c r="F33" s="83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6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87" t="n">
        <v>0</v>
      </c>
      <c r="AN33" s="88"/>
      <c r="AO33" s="89" t="n">
        <v>0</v>
      </c>
      <c r="AP33" s="90"/>
      <c r="AR33" s="40"/>
      <c r="AS33" s="13"/>
      <c r="AT33" s="13"/>
    </row>
    <row r="34" customFormat="false" ht="15.95" hidden="false" customHeight="true" outlineLevel="0" collapsed="false">
      <c r="A34" s="80"/>
      <c r="B34" s="92"/>
      <c r="C34" s="61"/>
      <c r="D34" s="82" t="s">
        <v>56</v>
      </c>
      <c r="E34" s="82" t="s">
        <v>57</v>
      </c>
      <c r="F34" s="83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6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87" t="n">
        <v>0</v>
      </c>
      <c r="AN34" s="88"/>
      <c r="AO34" s="89" t="n">
        <v>0</v>
      </c>
      <c r="AP34" s="90"/>
      <c r="AR34" s="40"/>
      <c r="AS34" s="13"/>
      <c r="AT34" s="13"/>
    </row>
    <row r="35" customFormat="false" ht="15.95" hidden="false" customHeight="true" outlineLevel="0" collapsed="false">
      <c r="A35" s="80"/>
      <c r="B35" s="92"/>
      <c r="C35" s="61"/>
      <c r="D35" s="82" t="s">
        <v>56</v>
      </c>
      <c r="E35" s="82" t="s">
        <v>57</v>
      </c>
      <c r="F35" s="83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87" t="n">
        <v>0</v>
      </c>
      <c r="AN35" s="88"/>
      <c r="AO35" s="89" t="n">
        <v>0</v>
      </c>
      <c r="AP35" s="90"/>
      <c r="AR35" s="40"/>
      <c r="AS35" s="13"/>
      <c r="AT35" s="13"/>
    </row>
    <row r="36" customFormat="false" ht="15.95" hidden="false" customHeight="true" outlineLevel="0" collapsed="false">
      <c r="A36" s="80" t="n">
        <v>5</v>
      </c>
      <c r="B36" s="81" t="s">
        <v>49</v>
      </c>
      <c r="C36" s="61"/>
      <c r="D36" s="82" t="s">
        <v>56</v>
      </c>
      <c r="E36" s="82" t="s">
        <v>57</v>
      </c>
      <c r="F36" s="83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87" t="n">
        <v>0</v>
      </c>
      <c r="AN36" s="88"/>
      <c r="AO36" s="89" t="n">
        <v>0</v>
      </c>
      <c r="AP36" s="90" t="s">
        <v>71</v>
      </c>
      <c r="AR36" s="40"/>
      <c r="AS36" s="13"/>
      <c r="AT36" s="13"/>
    </row>
    <row r="37" customFormat="false" ht="15.95" hidden="false" customHeight="true" outlineLevel="0" collapsed="false">
      <c r="A37" s="80"/>
      <c r="B37" s="81"/>
      <c r="C37" s="61"/>
      <c r="D37" s="82" t="s">
        <v>72</v>
      </c>
      <c r="E37" s="82" t="s">
        <v>57</v>
      </c>
      <c r="F37" s="83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6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87" t="n">
        <v>0</v>
      </c>
      <c r="AN37" s="88"/>
      <c r="AO37" s="89" t="n">
        <v>0</v>
      </c>
      <c r="AP37" s="90"/>
      <c r="AR37" s="40"/>
      <c r="AS37" s="13"/>
      <c r="AT37" s="13"/>
    </row>
    <row r="38" customFormat="false" ht="15.95" hidden="false" customHeight="true" outlineLevel="0" collapsed="false">
      <c r="A38" s="80"/>
      <c r="B38" s="81"/>
      <c r="C38" s="61"/>
      <c r="D38" s="82" t="s">
        <v>73</v>
      </c>
      <c r="E38" s="82" t="s">
        <v>57</v>
      </c>
      <c r="F38" s="83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6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87" t="n">
        <v>0</v>
      </c>
      <c r="AN38" s="88"/>
      <c r="AO38" s="89" t="n">
        <v>20000</v>
      </c>
      <c r="AP38" s="90" t="s">
        <v>74</v>
      </c>
      <c r="AR38" s="40"/>
      <c r="AS38" s="13"/>
      <c r="AT38" s="13"/>
    </row>
    <row r="39" customFormat="false" ht="15.95" hidden="false" customHeight="true" outlineLevel="0" collapsed="false">
      <c r="A39" s="80"/>
      <c r="B39" s="81"/>
      <c r="C39" s="61"/>
      <c r="D39" s="82" t="s">
        <v>68</v>
      </c>
      <c r="E39" s="82" t="s">
        <v>57</v>
      </c>
      <c r="F39" s="83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6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87" t="n">
        <v>0</v>
      </c>
      <c r="AN39" s="88"/>
      <c r="AO39" s="89" t="n">
        <v>0</v>
      </c>
      <c r="AP39" s="90"/>
      <c r="AR39" s="40"/>
      <c r="AS39" s="13"/>
      <c r="AT39" s="13"/>
    </row>
    <row r="40" customFormat="false" ht="15.95" hidden="false" customHeight="true" outlineLevel="0" collapsed="false">
      <c r="A40" s="80"/>
      <c r="B40" s="81"/>
      <c r="C40" s="61"/>
      <c r="D40" s="82" t="s">
        <v>75</v>
      </c>
      <c r="E40" s="82" t="s">
        <v>57</v>
      </c>
      <c r="F40" s="83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87" t="n">
        <v>0</v>
      </c>
      <c r="AN40" s="88"/>
      <c r="AO40" s="89" t="n">
        <v>0</v>
      </c>
      <c r="AP40" s="90"/>
      <c r="AR40" s="40"/>
      <c r="AS40" s="13"/>
      <c r="AT40" s="13"/>
    </row>
    <row r="41" customFormat="false" ht="15.95" hidden="false" customHeight="true" outlineLevel="0" collapsed="false">
      <c r="A41" s="80"/>
      <c r="B41" s="81"/>
      <c r="C41" s="61"/>
      <c r="D41" s="82" t="s">
        <v>76</v>
      </c>
      <c r="E41" s="82" t="s">
        <v>57</v>
      </c>
      <c r="F41" s="83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6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87" t="n">
        <v>0</v>
      </c>
      <c r="AN41" s="88"/>
      <c r="AO41" s="89" t="n">
        <v>30000</v>
      </c>
      <c r="AP41" s="90" t="s">
        <v>77</v>
      </c>
      <c r="AR41" s="40"/>
      <c r="AS41" s="13"/>
      <c r="AT41" s="13"/>
    </row>
    <row r="42" customFormat="false" ht="15.95" hidden="false" customHeight="true" outlineLevel="0" collapsed="false">
      <c r="A42" s="80"/>
      <c r="B42" s="81"/>
      <c r="C42" s="61"/>
      <c r="D42" s="82" t="s">
        <v>78</v>
      </c>
      <c r="E42" s="82" t="s">
        <v>57</v>
      </c>
      <c r="F42" s="83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6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87" t="n">
        <v>0</v>
      </c>
      <c r="AN42" s="88"/>
      <c r="AO42" s="89" t="n">
        <v>20000</v>
      </c>
      <c r="AP42" s="90" t="s">
        <v>79</v>
      </c>
      <c r="AR42" s="40"/>
      <c r="AS42" s="13"/>
      <c r="AT42" s="13"/>
    </row>
    <row r="43" customFormat="false" ht="15.95" hidden="false" customHeight="true" outlineLevel="0" collapsed="false">
      <c r="A43" s="80"/>
      <c r="B43" s="81"/>
      <c r="C43" s="61"/>
      <c r="D43" s="82" t="s">
        <v>56</v>
      </c>
      <c r="E43" s="82" t="s">
        <v>57</v>
      </c>
      <c r="F43" s="83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87" t="n">
        <v>0</v>
      </c>
      <c r="AN43" s="88"/>
      <c r="AO43" s="89"/>
      <c r="AP43" s="90"/>
      <c r="AR43" s="40"/>
      <c r="AS43" s="13"/>
      <c r="AT43" s="13"/>
    </row>
    <row r="44" customFormat="false" ht="15.95" hidden="false" customHeight="true" outlineLevel="0" collapsed="false">
      <c r="A44" s="80" t="n">
        <v>6</v>
      </c>
      <c r="B44" s="93" t="s">
        <v>50</v>
      </c>
      <c r="C44" s="61"/>
      <c r="D44" s="82" t="s">
        <v>80</v>
      </c>
      <c r="E44" s="82" t="s">
        <v>57</v>
      </c>
      <c r="F44" s="83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6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87" t="n">
        <v>0</v>
      </c>
      <c r="AN44" s="88"/>
      <c r="AO44" s="89" t="n">
        <v>0</v>
      </c>
      <c r="AP44" s="90"/>
      <c r="AR44" s="40"/>
      <c r="AS44" s="13"/>
      <c r="AT44" s="13"/>
    </row>
    <row r="45" customFormat="false" ht="15.95" hidden="false" customHeight="true" outlineLevel="0" collapsed="false">
      <c r="A45" s="80"/>
      <c r="B45" s="93"/>
      <c r="C45" s="61"/>
      <c r="D45" s="82" t="s">
        <v>80</v>
      </c>
      <c r="E45" s="82" t="s">
        <v>57</v>
      </c>
      <c r="F45" s="83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87" t="n">
        <v>0</v>
      </c>
      <c r="AN45" s="88"/>
      <c r="AO45" s="89" t="n">
        <v>0</v>
      </c>
      <c r="AP45" s="90"/>
      <c r="AR45" s="40"/>
      <c r="AS45" s="13"/>
      <c r="AT45" s="13"/>
    </row>
    <row r="46" customFormat="false" ht="15.95" hidden="false" customHeight="true" outlineLevel="0" collapsed="false">
      <c r="A46" s="80"/>
      <c r="B46" s="93"/>
      <c r="C46" s="61"/>
      <c r="D46" s="82" t="s">
        <v>56</v>
      </c>
      <c r="E46" s="82" t="s">
        <v>57</v>
      </c>
      <c r="F46" s="83" t="s">
        <v>81</v>
      </c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87" t="n">
        <v>0.05</v>
      </c>
      <c r="AN46" s="88"/>
      <c r="AO46" s="89" t="n">
        <v>0</v>
      </c>
      <c r="AP46" s="90"/>
      <c r="AR46" s="40"/>
      <c r="AS46" s="13"/>
      <c r="AT46" s="13"/>
    </row>
    <row r="47" customFormat="false" ht="20.1" hidden="false" customHeight="true" outlineLevel="0" collapsed="false">
      <c r="A47" s="94"/>
    </row>
  </sheetData>
  <mergeCells count="24">
    <mergeCell ref="A1:A2"/>
    <mergeCell ref="B1:B2"/>
    <mergeCell ref="C1:C2"/>
    <mergeCell ref="D1:D2"/>
    <mergeCell ref="E1:E2"/>
    <mergeCell ref="F1:F2"/>
    <mergeCell ref="G1:R1"/>
    <mergeCell ref="S1:AL1"/>
    <mergeCell ref="AM1:AM2"/>
    <mergeCell ref="AN1:AN2"/>
    <mergeCell ref="AO1:AO2"/>
    <mergeCell ref="AP1:AP2"/>
    <mergeCell ref="A3:A10"/>
    <mergeCell ref="B3:B10"/>
    <mergeCell ref="A11:A19"/>
    <mergeCell ref="B11:B19"/>
    <mergeCell ref="A20:A26"/>
    <mergeCell ref="B20:B26"/>
    <mergeCell ref="A27:A35"/>
    <mergeCell ref="B27:B35"/>
    <mergeCell ref="A36:A43"/>
    <mergeCell ref="B36:B43"/>
    <mergeCell ref="A44:A46"/>
    <mergeCell ref="B44:B46"/>
  </mergeCells>
  <printOptions headings="false" gridLines="false" gridLinesSet="true" horizontalCentered="false" verticalCentered="false"/>
  <pageMargins left="1.49583333333333" right="0.157638888888889" top="0.629861111111111" bottom="0.315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85"/>
    <col collapsed="false" customWidth="true" hidden="false" outlineLevel="0" max="3" min="3" style="0" width="27.85"/>
  </cols>
  <sheetData>
    <row r="2" customFormat="false" ht="20.25" hidden="false" customHeight="false" outlineLevel="0" collapsed="false">
      <c r="B2" s="95" t="s">
        <v>82</v>
      </c>
    </row>
    <row r="4" customFormat="false" ht="20.25" hidden="false" customHeight="false" outlineLevel="0" collapsed="false">
      <c r="D4" s="96"/>
      <c r="E4" s="96"/>
      <c r="F4" s="96"/>
      <c r="G4" s="96"/>
      <c r="H4" s="96"/>
      <c r="I4" s="97" t="s">
        <v>83</v>
      </c>
      <c r="J4" s="96"/>
      <c r="K4" s="96"/>
      <c r="L4" s="96"/>
      <c r="M4" s="96"/>
      <c r="N4" s="96"/>
      <c r="O4" s="96"/>
      <c r="P4" s="96"/>
      <c r="Q4" s="96"/>
      <c r="R4" s="96"/>
      <c r="S4" s="96"/>
    </row>
    <row r="5" customFormat="false" ht="12.75" hidden="false" customHeight="false" outlineLevel="0" collapsed="false"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customFormat="false" ht="15" hidden="false" customHeight="false" outlineLevel="0" collapsed="false">
      <c r="D6" s="98" t="s">
        <v>13</v>
      </c>
      <c r="E6" s="98" t="s">
        <v>14</v>
      </c>
      <c r="F6" s="98"/>
      <c r="G6" s="98" t="s">
        <v>15</v>
      </c>
      <c r="H6" s="98"/>
      <c r="I6" s="98"/>
      <c r="J6" s="98" t="s">
        <v>16</v>
      </c>
      <c r="K6" s="98"/>
      <c r="L6" s="98"/>
      <c r="M6" s="98"/>
      <c r="N6" s="98" t="s">
        <v>17</v>
      </c>
      <c r="O6" s="98"/>
      <c r="P6" s="98"/>
      <c r="Q6" s="98" t="s">
        <v>18</v>
      </c>
      <c r="R6" s="98"/>
      <c r="S6" s="98" t="s">
        <v>19</v>
      </c>
    </row>
    <row r="7" customFormat="false" ht="15" hidden="false" customHeight="false" outlineLevel="0" collapsed="false">
      <c r="B7" s="99" t="s">
        <v>84</v>
      </c>
      <c r="C7" s="99" t="s">
        <v>85</v>
      </c>
      <c r="D7" s="98" t="s">
        <v>86</v>
      </c>
      <c r="E7" s="98" t="s">
        <v>87</v>
      </c>
      <c r="F7" s="98"/>
      <c r="G7" s="98" t="s">
        <v>88</v>
      </c>
      <c r="H7" s="98"/>
      <c r="I7" s="98"/>
      <c r="J7" s="98" t="s">
        <v>89</v>
      </c>
      <c r="K7" s="98"/>
      <c r="L7" s="98"/>
      <c r="M7" s="98"/>
      <c r="N7" s="98" t="s">
        <v>90</v>
      </c>
      <c r="O7" s="98"/>
      <c r="P7" s="98"/>
      <c r="Q7" s="98" t="s">
        <v>91</v>
      </c>
      <c r="R7" s="98"/>
      <c r="S7" s="98" t="s">
        <v>92</v>
      </c>
    </row>
    <row r="8" customFormat="false" ht="15" hidden="false" customHeight="false" outlineLevel="0" collapsed="false">
      <c r="A8" s="100"/>
      <c r="B8" s="101" t="n">
        <v>1</v>
      </c>
      <c r="C8" s="102" t="s">
        <v>93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customFormat="false" ht="15" hidden="false" customHeight="false" outlineLevel="0" collapsed="false">
      <c r="A9" s="100"/>
      <c r="B9" s="101"/>
      <c r="C9" s="102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customFormat="false" ht="15" hidden="false" customHeight="false" outlineLevel="0" collapsed="false">
      <c r="A10" s="100"/>
      <c r="B10" s="101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customFormat="false" ht="15" hidden="false" customHeight="false" outlineLevel="0" collapsed="false">
      <c r="A11" s="100"/>
      <c r="B11" s="101" t="n">
        <v>2</v>
      </c>
      <c r="C11" s="102" t="s">
        <v>94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customFormat="false" ht="15" hidden="false" customHeight="false" outlineLevel="0" collapsed="false">
      <c r="A12" s="100"/>
      <c r="B12" s="101"/>
      <c r="C12" s="102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customFormat="false" ht="15" hidden="false" customHeight="false" outlineLevel="0" collapsed="false">
      <c r="A13" s="100"/>
      <c r="B13" s="101"/>
      <c r="C13" s="10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customFormat="false" ht="15" hidden="false" customHeight="false" outlineLevel="0" collapsed="false">
      <c r="A14" s="100"/>
      <c r="B14" s="101" t="n">
        <v>3</v>
      </c>
      <c r="C14" s="102" t="s">
        <v>95</v>
      </c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customFormat="false" ht="20.25" hidden="false" customHeight="false" outlineLevel="0" collapsed="false">
      <c r="A15" s="104" t="s">
        <v>96</v>
      </c>
      <c r="B15" s="101"/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customFormat="false" ht="20.25" hidden="false" customHeight="false" outlineLevel="0" collapsed="false">
      <c r="A16" s="104" t="s">
        <v>97</v>
      </c>
      <c r="B16" s="101"/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customFormat="false" ht="20.25" hidden="false" customHeight="false" outlineLevel="0" collapsed="false">
      <c r="A17" s="100"/>
      <c r="B17" s="101"/>
      <c r="C17" s="102"/>
      <c r="D17" s="103"/>
      <c r="E17" s="103"/>
      <c r="F17" s="103"/>
      <c r="G17" s="103"/>
      <c r="H17" s="103"/>
      <c r="I17" s="103"/>
      <c r="J17" s="103"/>
      <c r="K17" s="105" t="s">
        <v>98</v>
      </c>
      <c r="L17" s="103"/>
      <c r="M17" s="103"/>
      <c r="N17" s="103"/>
      <c r="O17" s="103"/>
      <c r="P17" s="103"/>
      <c r="Q17" s="103"/>
      <c r="R17" s="103"/>
      <c r="S17" s="103"/>
    </row>
    <row r="18" customFormat="false" ht="15" hidden="false" customHeight="false" outlineLevel="0" collapsed="false">
      <c r="A18" s="100"/>
      <c r="B18" s="101" t="n">
        <v>4</v>
      </c>
      <c r="C18" s="102" t="s">
        <v>99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</row>
    <row r="19" customFormat="false" ht="15" hidden="false" customHeight="false" outlineLevel="0" collapsed="false">
      <c r="A19" s="100"/>
      <c r="B19" s="101"/>
      <c r="C19" s="102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</row>
    <row r="20" customFormat="false" ht="15" hidden="false" customHeight="false" outlineLevel="0" collapsed="false">
      <c r="A20" s="100"/>
      <c r="B20" s="101"/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</row>
    <row r="21" customFormat="false" ht="15" hidden="false" customHeight="false" outlineLevel="0" collapsed="false">
      <c r="A21" s="100"/>
      <c r="B21" s="101"/>
      <c r="C21" s="102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</row>
    <row r="22" customFormat="false" ht="15" hidden="false" customHeight="false" outlineLevel="0" collapsed="false">
      <c r="A22" s="100"/>
      <c r="B22" s="101" t="n">
        <v>5</v>
      </c>
      <c r="C22" s="102" t="s">
        <v>100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</row>
    <row r="23" customFormat="false" ht="15" hidden="false" customHeight="false" outlineLevel="0" collapsed="false">
      <c r="A23" s="100"/>
      <c r="B23" s="101"/>
      <c r="C23" s="102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</row>
    <row r="24" customFormat="false" ht="15" hidden="false" customHeight="false" outlineLevel="0" collapsed="false">
      <c r="A24" s="100"/>
      <c r="B24" s="101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</row>
    <row r="25" customFormat="false" ht="15" hidden="false" customHeight="false" outlineLevel="0" collapsed="false">
      <c r="A25" s="100"/>
      <c r="B25" s="101"/>
      <c r="C25" s="102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</row>
    <row r="26" customFormat="false" ht="15" hidden="false" customHeight="false" outlineLevel="0" collapsed="false">
      <c r="A26" s="100"/>
      <c r="B26" s="101" t="n">
        <v>6</v>
      </c>
      <c r="C26" s="102" t="s">
        <v>50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</row>
    <row r="27" customFormat="false" ht="15" hidden="false" customHeight="false" outlineLevel="0" collapsed="false">
      <c r="A27" s="100"/>
      <c r="B27" s="102"/>
      <c r="C27" s="102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</row>
    <row r="28" customFormat="false" ht="15" hidden="false" customHeight="false" outlineLevel="0" collapsed="false">
      <c r="A28" s="100"/>
      <c r="B28" s="102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</row>
    <row r="29" customFormat="false" ht="12.75" hidden="false" customHeight="false" outlineLevel="0" collapsed="false">
      <c r="A29" s="100"/>
      <c r="B29" s="100"/>
      <c r="C29" s="100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</row>
    <row r="30" customFormat="false" ht="12.75" hidden="false" customHeight="false" outlineLevel="0" collapsed="false">
      <c r="A30" s="100"/>
      <c r="B30" s="100"/>
      <c r="C30" s="100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2007-05-16T09:01:02Z</dcterms:created>
  <dc:creator>Linda</dc:creator>
  <dc:description/>
  <dc:language>en-US</dc:language>
  <cp:lastModifiedBy/>
  <cp:lastPrinted>2012-07-13T16:56:10Z</cp:lastPrinted>
  <dcterms:modified xsi:type="dcterms:W3CDTF">2025-03-24T18:21:38Z</dcterms:modified>
  <cp:revision>4</cp:revision>
  <dc:subject/>
  <dc:title/>
</cp:coreProperties>
</file>